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IndProd" sheetId="1" r:id="rId4"/>
    <sheet state="visible" name="Comprovante artigos" sheetId="2" r:id="rId5"/>
    <sheet state="visible" name="Comprovante patente" sheetId="3" r:id="rId6"/>
    <sheet state="visible" name="Comprovantes extensão" sheetId="4" r:id="rId7"/>
    <sheet state="visible" name="Comprovante livros" sheetId="5" r:id="rId8"/>
  </sheets>
  <definedNames/>
  <calcPr/>
</workbook>
</file>

<file path=xl/sharedStrings.xml><?xml version="1.0" encoding="utf-8"?>
<sst xmlns="http://schemas.openxmlformats.org/spreadsheetml/2006/main" count="71" uniqueCount="60">
  <si>
    <t>Edital Credenciamento Docente PPGATS 2025</t>
  </si>
  <si>
    <t xml:space="preserve">Nome </t>
  </si>
  <si>
    <t>Elís Morais</t>
  </si>
  <si>
    <t>IES de interesse</t>
  </si>
  <si>
    <t>UFERSA</t>
  </si>
  <si>
    <t>Linha de Pesquisa</t>
  </si>
  <si>
    <t xml:space="preserve">Tecnologias Sustentáveis e Recursos Naturais do Semiárido </t>
  </si>
  <si>
    <t>Área de interesse</t>
  </si>
  <si>
    <t>Aproveitamento de produtos naturais do semiárido</t>
  </si>
  <si>
    <t>NÚMERO DE ARTIGOS PUBLICADOS EM PERIÓDICOS*</t>
  </si>
  <si>
    <t>ANO</t>
  </si>
  <si>
    <t>Q1 (JCR &gt; 3.8)</t>
  </si>
  <si>
    <t>Q2 (JCR &gt; 2.5)</t>
  </si>
  <si>
    <t>Q3 (JCR &gt; 1.3)</t>
  </si>
  <si>
    <t>Q4 (JCR &gt; 0.001)</t>
  </si>
  <si>
    <t>Q5 (sem JCR , mas com Idexação)**</t>
  </si>
  <si>
    <t>TOTAL</t>
  </si>
  <si>
    <t>*Excluidas revistas predatórias</t>
  </si>
  <si>
    <t>NÚMERO DE PATENTES*</t>
  </si>
  <si>
    <t>Concedida**</t>
  </si>
  <si>
    <t>Registro de Software**</t>
  </si>
  <si>
    <t>Depositada**</t>
  </si>
  <si>
    <t>*Cada patente contará uma única vez, ou seja, já concedidas não contarão mais como depositadas.</t>
  </si>
  <si>
    <t>NÚMERO DE ATIVIDADES DE EXTENSÃO*</t>
  </si>
  <si>
    <t>Extensão Inovadora**</t>
  </si>
  <si>
    <t>Tecnologia Social**</t>
  </si>
  <si>
    <t>Transferência de Tecnologia**</t>
  </si>
  <si>
    <t>*Cada atividade contatá apenas 1 vez, independe de ocorrer em anos distintos</t>
  </si>
  <si>
    <t>NÚMERO DE LIVROS E CAPÍTULOS PUBLICADOS*</t>
  </si>
  <si>
    <t>Livros como autor ou coautor**</t>
  </si>
  <si>
    <t>Livros organizados**</t>
  </si>
  <si>
    <t>Capítulos de livro**</t>
  </si>
  <si>
    <t>*Trabalhos originados de ANAIS de evento não serão considerados capítulos de livros</t>
  </si>
  <si>
    <t>*Serão excluídos produções oriundas de Editoras predatórias</t>
  </si>
  <si>
    <t>ARTIGO</t>
  </si>
  <si>
    <t>PATENTES</t>
  </si>
  <si>
    <t>EXTENSÃO</t>
  </si>
  <si>
    <t>LIVROS</t>
  </si>
  <si>
    <t>IndProd</t>
  </si>
  <si>
    <t>MÉDIA</t>
  </si>
  <si>
    <t>TEMPO DE ANÁLISE</t>
  </si>
  <si>
    <t>ANOS</t>
  </si>
  <si>
    <t>COMPROVANTES DOS ARTIGOS</t>
  </si>
  <si>
    <t>NÚMERO</t>
  </si>
  <si>
    <t>LINK OU DOI DO ARTIGO</t>
  </si>
  <si>
    <t>JCR (SE NÃO HOUVER, CITAR INDEXADORES)</t>
  </si>
  <si>
    <t>ANO DA PUBLICAÇÃO</t>
  </si>
  <si>
    <t>COMPROVANTES DAS PATENTES</t>
  </si>
  <si>
    <t>LINK</t>
  </si>
  <si>
    <t>CLASSIFICAÇÃO (CONCEDIDA, DEPOSITADA OU REGISTRO DE SOFTWARE)</t>
  </si>
  <si>
    <t>ANO (DEPÓSITO OU CONCESSÃO)</t>
  </si>
  <si>
    <t>COMPROVANTE DAS ATIVIDADES DE EXTENSÃO</t>
  </si>
  <si>
    <t>CLASSIFICAÇÃO (EXTENSÃO INOVADORA, TECNOLOGIA SOCIAL OU TRANSFERÊNCIA DE TECNOLOGIA)</t>
  </si>
  <si>
    <t>DESCRIÇÃO DA ATIVIDADE</t>
  </si>
  <si>
    <t>ANO/OCORRÊNCIA</t>
  </si>
  <si>
    <t>ADICIONAR DOI OU LINK DOS COMPROVANTES</t>
  </si>
  <si>
    <t>LINK ou DOI (SE NÃO HOUVER, ANEXAR COMPROVANTES NA INSCRIÇÃO)</t>
  </si>
  <si>
    <t>NOME DO LIVRO/CAPÍTULO</t>
  </si>
  <si>
    <t>EDITORA</t>
  </si>
  <si>
    <t>CLASSIFICAÇÃO (LIVRO, LIVRO ORG ou CAPÍTULO)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</si>
</sst>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2">
    <font>
      <sz val="11.0"/>
      <color theme="1"/>
      <name val="Calibri"/>
      <scheme val="minor"/>
    </font>
    <font>
      <b/>
      <sz val="14.0"/>
      <color theme="1"/>
      <name val="Calibri"/>
    </font>
    <font/>
    <font>
      <sz val="10.0"/>
      <color theme="1"/>
      <name val="Calibri"/>
    </font>
    <font>
      <sz val="14.0"/>
      <color theme="1"/>
      <name val="Calibri"/>
    </font>
    <font>
      <sz val="14.0"/>
      <color rgb="FFFF0000"/>
      <name val="Calibri"/>
    </font>
    <font>
      <b/>
      <sz val="10.0"/>
      <color theme="1"/>
      <name val="Calibri"/>
    </font>
    <font>
      <sz val="10.0"/>
      <color rgb="FFFF0000"/>
      <name val="Calibri"/>
    </font>
    <font>
      <u/>
      <sz val="10.0"/>
      <color theme="10"/>
      <name val="Calibri"/>
    </font>
    <font>
      <b/>
      <sz val="16.0"/>
      <color rgb="FF0070C0"/>
      <name val="Calibri"/>
    </font>
    <font>
      <sz val="36.0"/>
      <color rgb="FF0070C0"/>
      <name val="Calibri"/>
    </font>
    <font>
      <sz val="11.0"/>
      <color theme="1"/>
      <name val="Calibri"/>
    </font>
  </fonts>
  <fills count="14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  <fill>
      <patternFill patternType="solid">
        <fgColor rgb="FFFEF2CB"/>
        <bgColor rgb="FFFEF2CB"/>
      </patternFill>
    </fill>
    <fill>
      <patternFill patternType="solid">
        <fgColor rgb="FFC5E0B3"/>
        <bgColor rgb="FFC5E0B3"/>
      </patternFill>
    </fill>
    <fill>
      <patternFill patternType="solid">
        <fgColor rgb="FFE2EFD9"/>
        <bgColor rgb="FFE2EFD9"/>
      </patternFill>
    </fill>
    <fill>
      <patternFill patternType="solid">
        <fgColor rgb="FFF7CAAC"/>
        <bgColor rgb="FFF7CAAC"/>
      </patternFill>
    </fill>
    <fill>
      <patternFill patternType="solid">
        <fgColor rgb="FFFBE4D5"/>
        <bgColor rgb="FFFBE4D5"/>
      </patternFill>
    </fill>
    <fill>
      <patternFill patternType="solid">
        <fgColor rgb="FFFFE598"/>
        <bgColor rgb="FFFFE598"/>
      </patternFill>
    </fill>
    <fill>
      <patternFill patternType="solid">
        <fgColor rgb="FF9CC2E5"/>
        <bgColor rgb="FF9CC2E5"/>
      </patternFill>
    </fill>
    <fill>
      <patternFill patternType="solid">
        <fgColor rgb="FFDEEAF6"/>
        <bgColor rgb="FFDEEAF6"/>
      </patternFill>
    </fill>
    <fill>
      <patternFill patternType="solid">
        <fgColor rgb="FFBFBFBF"/>
        <bgColor rgb="FFBFBFBF"/>
      </patternFill>
    </fill>
    <fill>
      <patternFill patternType="solid">
        <fgColor rgb="FFD8D8D8"/>
        <bgColor rgb="FFD8D8D8"/>
      </patternFill>
    </fill>
    <fill>
      <patternFill patternType="solid">
        <fgColor rgb="FFBDD6EE"/>
        <bgColor rgb="FFBDD6EE"/>
      </patternFill>
    </fill>
  </fills>
  <borders count="37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/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/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top/>
      <bottom style="medium">
        <color rgb="FF000000"/>
      </bottom>
    </border>
    <border>
      <top/>
      <bottom style="medium">
        <color rgb="FF000000"/>
      </bottom>
    </border>
    <border>
      <right/>
      <top/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/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/>
      <top/>
      <bottom style="thin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/>
      <top style="medium">
        <color rgb="FF000000"/>
      </top>
      <bottom style="medium">
        <color rgb="FF000000"/>
      </bottom>
    </border>
    <border>
      <left/>
      <right/>
      <top style="medium">
        <color rgb="FF000000"/>
      </top>
      <bottom style="medium">
        <color rgb="FF000000"/>
      </bottom>
    </border>
    <border>
      <left/>
      <right style="medium">
        <color rgb="FF000000"/>
      </right>
      <top style="medium">
        <color rgb="FF000000"/>
      </top>
      <bottom style="medium">
        <color rgb="FF000000"/>
      </bottom>
    </border>
    <border>
      <left/>
      <top/>
      <bottom style="thin">
        <color rgb="FF000000"/>
      </bottom>
    </border>
    <border>
      <top/>
      <bottom style="thin">
        <color rgb="FF000000"/>
      </bottom>
    </border>
    <border>
      <right/>
      <top/>
      <bottom style="thin">
        <color rgb="FF000000"/>
      </bottom>
    </border>
  </borders>
  <cellStyleXfs count="1">
    <xf borderId="0" fillId="0" fontId="0" numFmtId="0" applyAlignment="1" applyFont="1"/>
  </cellStyleXfs>
  <cellXfs count="114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vertical="center"/>
    </xf>
    <xf borderId="2" fillId="0" fontId="2" numFmtId="0" xfId="0" applyBorder="1" applyFont="1"/>
    <xf borderId="3" fillId="0" fontId="2" numFmtId="0" xfId="0" applyBorder="1" applyFont="1"/>
    <xf borderId="0" fillId="0" fontId="3" numFmtId="0" xfId="0" applyFont="1"/>
    <xf borderId="4" fillId="3" fontId="4" numFmtId="0" xfId="0" applyAlignment="1" applyBorder="1" applyFill="1" applyFont="1">
      <alignment horizontal="right"/>
    </xf>
    <xf borderId="1" fillId="3" fontId="5" numFmtId="0" xfId="0" applyAlignment="1" applyBorder="1" applyFont="1">
      <alignment horizontal="left" vertical="center"/>
    </xf>
    <xf borderId="5" fillId="3" fontId="4" numFmtId="0" xfId="0" applyAlignment="1" applyBorder="1" applyFont="1">
      <alignment horizontal="right"/>
    </xf>
    <xf borderId="6" fillId="4" fontId="6" numFmtId="0" xfId="0" applyAlignment="1" applyBorder="1" applyFill="1" applyFont="1">
      <alignment horizontal="center"/>
    </xf>
    <xf borderId="7" fillId="0" fontId="2" numFmtId="0" xfId="0" applyBorder="1" applyFont="1"/>
    <xf borderId="8" fillId="0" fontId="2" numFmtId="0" xfId="0" applyBorder="1" applyFont="1"/>
    <xf borderId="9" fillId="4" fontId="3" numFmtId="0" xfId="0" applyAlignment="1" applyBorder="1" applyFont="1">
      <alignment horizontal="center"/>
    </xf>
    <xf borderId="10" fillId="4" fontId="3" numFmtId="0" xfId="0" applyAlignment="1" applyBorder="1" applyFont="1">
      <alignment horizontal="center"/>
    </xf>
    <xf borderId="11" fillId="4" fontId="3" numFmtId="0" xfId="0" applyAlignment="1" applyBorder="1" applyFont="1">
      <alignment horizontal="center"/>
    </xf>
    <xf borderId="12" fillId="4" fontId="3" numFmtId="0" xfId="0" applyAlignment="1" applyBorder="1" applyFont="1">
      <alignment horizontal="center"/>
    </xf>
    <xf borderId="13" fillId="5" fontId="3" numFmtId="0" xfId="0" applyAlignment="1" applyBorder="1" applyFill="1" applyFont="1">
      <alignment horizontal="center"/>
    </xf>
    <xf borderId="14" fillId="5" fontId="7" numFmtId="0" xfId="0" applyAlignment="1" applyBorder="1" applyFont="1">
      <alignment horizontal="center"/>
    </xf>
    <xf borderId="15" fillId="5" fontId="7" numFmtId="0" xfId="0" applyAlignment="1" applyBorder="1" applyFont="1">
      <alignment horizontal="center"/>
    </xf>
    <xf borderId="5" fillId="5" fontId="3" numFmtId="0" xfId="0" applyAlignment="1" applyBorder="1" applyFont="1">
      <alignment horizontal="center"/>
    </xf>
    <xf borderId="16" fillId="5" fontId="7" numFmtId="0" xfId="0" applyAlignment="1" applyBorder="1" applyFont="1">
      <alignment horizontal="center"/>
    </xf>
    <xf borderId="17" fillId="5" fontId="7" numFmtId="0" xfId="0" applyAlignment="1" applyBorder="1" applyFont="1">
      <alignment horizontal="center"/>
    </xf>
    <xf borderId="18" fillId="5" fontId="3" numFmtId="0" xfId="0" applyAlignment="1" applyBorder="1" applyFont="1">
      <alignment horizontal="center"/>
    </xf>
    <xf borderId="19" fillId="5" fontId="7" numFmtId="0" xfId="0" applyAlignment="1" applyBorder="1" applyFont="1">
      <alignment horizontal="center"/>
    </xf>
    <xf borderId="20" fillId="5" fontId="7" numFmtId="0" xfId="0" applyAlignment="1" applyBorder="1" applyFont="1">
      <alignment horizontal="center"/>
    </xf>
    <xf borderId="9" fillId="4" fontId="6" numFmtId="0" xfId="0" applyAlignment="1" applyBorder="1" applyFont="1">
      <alignment horizontal="center"/>
    </xf>
    <xf borderId="10" fillId="4" fontId="6" numFmtId="0" xfId="0" applyAlignment="1" applyBorder="1" applyFont="1">
      <alignment horizontal="center"/>
    </xf>
    <xf borderId="21" fillId="6" fontId="6" numFmtId="0" xfId="0" applyAlignment="1" applyBorder="1" applyFill="1" applyFont="1">
      <alignment horizontal="center"/>
    </xf>
    <xf borderId="22" fillId="0" fontId="2" numFmtId="0" xfId="0" applyBorder="1" applyFont="1"/>
    <xf borderId="23" fillId="0" fontId="2" numFmtId="0" xfId="0" applyBorder="1" applyFont="1"/>
    <xf borderId="9" fillId="6" fontId="3" numFmtId="0" xfId="0" applyAlignment="1" applyBorder="1" applyFont="1">
      <alignment horizontal="center"/>
    </xf>
    <xf borderId="10" fillId="6" fontId="3" numFmtId="0" xfId="0" applyAlignment="1" applyBorder="1" applyFont="1">
      <alignment horizontal="center"/>
    </xf>
    <xf borderId="12" fillId="6" fontId="3" numFmtId="0" xfId="0" applyAlignment="1" applyBorder="1" applyFont="1">
      <alignment horizontal="center"/>
    </xf>
    <xf borderId="13" fillId="7" fontId="3" numFmtId="0" xfId="0" applyAlignment="1" applyBorder="1" applyFill="1" applyFont="1">
      <alignment horizontal="center"/>
    </xf>
    <xf borderId="14" fillId="7" fontId="7" numFmtId="0" xfId="0" applyAlignment="1" applyBorder="1" applyFont="1">
      <alignment horizontal="center"/>
    </xf>
    <xf borderId="15" fillId="7" fontId="7" numFmtId="0" xfId="0" applyAlignment="1" applyBorder="1" applyFont="1">
      <alignment horizontal="center"/>
    </xf>
    <xf borderId="5" fillId="7" fontId="3" numFmtId="0" xfId="0" applyAlignment="1" applyBorder="1" applyFont="1">
      <alignment horizontal="center"/>
    </xf>
    <xf borderId="16" fillId="7" fontId="7" numFmtId="0" xfId="0" applyAlignment="1" applyBorder="1" applyFont="1">
      <alignment horizontal="center"/>
    </xf>
    <xf borderId="17" fillId="7" fontId="7" numFmtId="0" xfId="0" applyAlignment="1" applyBorder="1" applyFont="1">
      <alignment horizontal="center"/>
    </xf>
    <xf borderId="18" fillId="7" fontId="3" numFmtId="0" xfId="0" applyAlignment="1" applyBorder="1" applyFont="1">
      <alignment horizontal="center"/>
    </xf>
    <xf borderId="19" fillId="7" fontId="7" numFmtId="0" xfId="0" applyAlignment="1" applyBorder="1" applyFont="1">
      <alignment horizontal="center"/>
    </xf>
    <xf borderId="20" fillId="7" fontId="7" numFmtId="0" xfId="0" applyAlignment="1" applyBorder="1" applyFont="1">
      <alignment horizontal="center"/>
    </xf>
    <xf borderId="9" fillId="6" fontId="6" numFmtId="0" xfId="0" applyAlignment="1" applyBorder="1" applyFont="1">
      <alignment horizontal="center"/>
    </xf>
    <xf borderId="10" fillId="6" fontId="6" numFmtId="0" xfId="0" applyAlignment="1" applyBorder="1" applyFont="1">
      <alignment horizontal="center"/>
    </xf>
    <xf borderId="12" fillId="6" fontId="6" numFmtId="0" xfId="0" applyAlignment="1" applyBorder="1" applyFont="1">
      <alignment horizontal="center"/>
    </xf>
    <xf borderId="6" fillId="8" fontId="6" numFmtId="0" xfId="0" applyAlignment="1" applyBorder="1" applyFill="1" applyFont="1">
      <alignment horizontal="center"/>
    </xf>
    <xf borderId="9" fillId="8" fontId="3" numFmtId="0" xfId="0" applyAlignment="1" applyBorder="1" applyFont="1">
      <alignment horizontal="center"/>
    </xf>
    <xf borderId="10" fillId="8" fontId="3" numFmtId="0" xfId="0" applyAlignment="1" applyBorder="1" applyFont="1">
      <alignment horizontal="center"/>
    </xf>
    <xf borderId="12" fillId="8" fontId="3" numFmtId="0" xfId="0" applyAlignment="1" applyBorder="1" applyFont="1">
      <alignment horizontal="center"/>
    </xf>
    <xf borderId="13" fillId="3" fontId="3" numFmtId="0" xfId="0" applyAlignment="1" applyBorder="1" applyFont="1">
      <alignment horizontal="center"/>
    </xf>
    <xf borderId="14" fillId="3" fontId="7" numFmtId="0" xfId="0" applyAlignment="1" applyBorder="1" applyFont="1">
      <alignment horizontal="center"/>
    </xf>
    <xf borderId="15" fillId="3" fontId="7" numFmtId="0" xfId="0" applyAlignment="1" applyBorder="1" applyFont="1">
      <alignment horizontal="center"/>
    </xf>
    <xf borderId="5" fillId="3" fontId="3" numFmtId="0" xfId="0" applyAlignment="1" applyBorder="1" applyFont="1">
      <alignment horizontal="center"/>
    </xf>
    <xf borderId="16" fillId="3" fontId="7" numFmtId="0" xfId="0" applyAlignment="1" applyBorder="1" applyFont="1">
      <alignment horizontal="center"/>
    </xf>
    <xf borderId="17" fillId="3" fontId="7" numFmtId="0" xfId="0" applyAlignment="1" applyBorder="1" applyFont="1">
      <alignment horizontal="center"/>
    </xf>
    <xf borderId="0" fillId="0" fontId="8" numFmtId="0" xfId="0" applyFont="1"/>
    <xf borderId="18" fillId="3" fontId="3" numFmtId="0" xfId="0" applyAlignment="1" applyBorder="1" applyFont="1">
      <alignment horizontal="center"/>
    </xf>
    <xf borderId="19" fillId="3" fontId="7" numFmtId="0" xfId="0" applyAlignment="1" applyBorder="1" applyFont="1">
      <alignment horizontal="center"/>
    </xf>
    <xf borderId="20" fillId="3" fontId="7" numFmtId="0" xfId="0" applyAlignment="1" applyBorder="1" applyFont="1">
      <alignment horizontal="center"/>
    </xf>
    <xf borderId="9" fillId="8" fontId="6" numFmtId="0" xfId="0" applyAlignment="1" applyBorder="1" applyFont="1">
      <alignment horizontal="center"/>
    </xf>
    <xf borderId="10" fillId="8" fontId="6" numFmtId="0" xfId="0" applyAlignment="1" applyBorder="1" applyFont="1">
      <alignment horizontal="center"/>
    </xf>
    <xf borderId="12" fillId="8" fontId="6" numFmtId="0" xfId="0" applyAlignment="1" applyBorder="1" applyFont="1">
      <alignment horizontal="center"/>
    </xf>
    <xf borderId="6" fillId="9" fontId="6" numFmtId="0" xfId="0" applyAlignment="1" applyBorder="1" applyFill="1" applyFont="1">
      <alignment horizontal="center"/>
    </xf>
    <xf borderId="9" fillId="9" fontId="3" numFmtId="0" xfId="0" applyAlignment="1" applyBorder="1" applyFont="1">
      <alignment horizontal="center"/>
    </xf>
    <xf borderId="10" fillId="9" fontId="3" numFmtId="0" xfId="0" applyAlignment="1" applyBorder="1" applyFont="1">
      <alignment horizontal="center"/>
    </xf>
    <xf borderId="12" fillId="9" fontId="3" numFmtId="0" xfId="0" applyAlignment="1" applyBorder="1" applyFont="1">
      <alignment horizontal="center"/>
    </xf>
    <xf borderId="13" fillId="10" fontId="3" numFmtId="0" xfId="0" applyAlignment="1" applyBorder="1" applyFill="1" applyFont="1">
      <alignment horizontal="center"/>
    </xf>
    <xf borderId="14" fillId="10" fontId="7" numFmtId="0" xfId="0" applyAlignment="1" applyBorder="1" applyFont="1">
      <alignment horizontal="center"/>
    </xf>
    <xf borderId="15" fillId="10" fontId="7" numFmtId="0" xfId="0" applyAlignment="1" applyBorder="1" applyFont="1">
      <alignment horizontal="center"/>
    </xf>
    <xf borderId="5" fillId="10" fontId="3" numFmtId="0" xfId="0" applyAlignment="1" applyBorder="1" applyFont="1">
      <alignment horizontal="center"/>
    </xf>
    <xf borderId="16" fillId="10" fontId="7" numFmtId="0" xfId="0" applyAlignment="1" applyBorder="1" applyFont="1">
      <alignment horizontal="center"/>
    </xf>
    <xf borderId="17" fillId="10" fontId="7" numFmtId="0" xfId="0" applyAlignment="1" applyBorder="1" applyFont="1">
      <alignment horizontal="center"/>
    </xf>
    <xf borderId="18" fillId="10" fontId="3" numFmtId="0" xfId="0" applyAlignment="1" applyBorder="1" applyFont="1">
      <alignment horizontal="center"/>
    </xf>
    <xf borderId="19" fillId="10" fontId="7" numFmtId="0" xfId="0" applyAlignment="1" applyBorder="1" applyFont="1">
      <alignment horizontal="center"/>
    </xf>
    <xf borderId="20" fillId="10" fontId="7" numFmtId="0" xfId="0" applyAlignment="1" applyBorder="1" applyFont="1">
      <alignment horizontal="center"/>
    </xf>
    <xf borderId="9" fillId="9" fontId="6" numFmtId="0" xfId="0" applyAlignment="1" applyBorder="1" applyFont="1">
      <alignment horizontal="center"/>
    </xf>
    <xf borderId="10" fillId="9" fontId="6" numFmtId="0" xfId="0" applyAlignment="1" applyBorder="1" applyFont="1">
      <alignment horizontal="center"/>
    </xf>
    <xf borderId="12" fillId="9" fontId="6" numFmtId="0" xfId="0" applyAlignment="1" applyBorder="1" applyFont="1">
      <alignment horizontal="center"/>
    </xf>
    <xf borderId="9" fillId="11" fontId="1" numFmtId="0" xfId="0" applyAlignment="1" applyBorder="1" applyFill="1" applyFont="1">
      <alignment horizontal="center" vertical="center"/>
    </xf>
    <xf borderId="10" fillId="11" fontId="1" numFmtId="0" xfId="0" applyAlignment="1" applyBorder="1" applyFont="1">
      <alignment horizontal="center" vertical="center"/>
    </xf>
    <xf borderId="11" fillId="11" fontId="1" numFmtId="0" xfId="0" applyAlignment="1" applyBorder="1" applyFont="1">
      <alignment horizontal="center" vertical="center"/>
    </xf>
    <xf borderId="24" fillId="11" fontId="9" numFmtId="0" xfId="0" applyAlignment="1" applyBorder="1" applyFont="1">
      <alignment horizontal="center" vertical="center"/>
    </xf>
    <xf borderId="25" fillId="12" fontId="4" numFmtId="0" xfId="0" applyAlignment="1" applyBorder="1" applyFill="1" applyFont="1">
      <alignment horizontal="center"/>
    </xf>
    <xf borderId="25" fillId="12" fontId="4" numFmtId="2" xfId="0" applyAlignment="1" applyBorder="1" applyFont="1" applyNumberFormat="1">
      <alignment horizontal="center"/>
    </xf>
    <xf borderId="26" fillId="12" fontId="4" numFmtId="2" xfId="0" applyAlignment="1" applyBorder="1" applyFont="1" applyNumberFormat="1">
      <alignment horizontal="center"/>
    </xf>
    <xf borderId="27" fillId="11" fontId="10" numFmtId="2" xfId="0" applyAlignment="1" applyBorder="1" applyFont="1" applyNumberFormat="1">
      <alignment horizontal="center" vertical="center"/>
    </xf>
    <xf borderId="28" fillId="0" fontId="2" numFmtId="0" xfId="0" applyBorder="1" applyFont="1"/>
    <xf borderId="16" fillId="12" fontId="4" numFmtId="0" xfId="0" applyAlignment="1" applyBorder="1" applyFont="1">
      <alignment horizontal="center"/>
    </xf>
    <xf borderId="16" fillId="12" fontId="4" numFmtId="2" xfId="0" applyAlignment="1" applyBorder="1" applyFont="1" applyNumberFormat="1">
      <alignment horizontal="center"/>
    </xf>
    <xf borderId="29" fillId="12" fontId="4" numFmtId="0" xfId="0" applyAlignment="1" applyBorder="1" applyFont="1">
      <alignment horizontal="center"/>
    </xf>
    <xf borderId="9" fillId="11" fontId="1" numFmtId="0" xfId="0" applyAlignment="1" applyBorder="1" applyFont="1">
      <alignment horizontal="center"/>
    </xf>
    <xf borderId="10" fillId="11" fontId="1" numFmtId="2" xfId="0" applyAlignment="1" applyBorder="1" applyFont="1" applyNumberFormat="1">
      <alignment horizontal="center"/>
    </xf>
    <xf borderId="11" fillId="11" fontId="1" numFmtId="2" xfId="0" applyAlignment="1" applyBorder="1" applyFont="1" applyNumberFormat="1">
      <alignment horizontal="center"/>
    </xf>
    <xf borderId="30" fillId="0" fontId="2" numFmtId="0" xfId="0" applyBorder="1" applyFont="1"/>
    <xf borderId="0" fillId="0" fontId="6" numFmtId="0" xfId="0" applyFont="1"/>
    <xf borderId="31" fillId="11" fontId="1" numFmtId="0" xfId="0" applyBorder="1" applyFont="1"/>
    <xf borderId="32" fillId="11" fontId="1" numFmtId="0" xfId="0" applyAlignment="1" applyBorder="1" applyFont="1">
      <alignment horizontal="center"/>
    </xf>
    <xf borderId="33" fillId="11" fontId="1" numFmtId="0" xfId="0" applyBorder="1" applyFont="1"/>
    <xf borderId="34" fillId="11" fontId="1" numFmtId="0" xfId="0" applyAlignment="1" applyBorder="1" applyFont="1">
      <alignment horizontal="center"/>
    </xf>
    <xf borderId="35" fillId="0" fontId="2" numFmtId="0" xfId="0" applyBorder="1" applyFont="1"/>
    <xf borderId="36" fillId="0" fontId="2" numFmtId="0" xfId="0" applyBorder="1" applyFont="1"/>
    <xf borderId="16" fillId="11" fontId="11" numFmtId="0" xfId="0" applyAlignment="1" applyBorder="1" applyFont="1">
      <alignment vertical="top"/>
    </xf>
    <xf borderId="16" fillId="4" fontId="11" numFmtId="0" xfId="0" applyAlignment="1" applyBorder="1" applyFont="1">
      <alignment vertical="top"/>
    </xf>
    <xf borderId="16" fillId="4" fontId="11" numFmtId="0" xfId="0" applyAlignment="1" applyBorder="1" applyFont="1">
      <alignment shrinkToFit="0" vertical="top" wrapText="1"/>
    </xf>
    <xf borderId="16" fillId="12" fontId="11" numFmtId="0" xfId="0" applyBorder="1" applyFont="1"/>
    <xf borderId="16" fillId="5" fontId="11" numFmtId="0" xfId="0" applyBorder="1" applyFont="1"/>
    <xf borderId="16" fillId="6" fontId="11" numFmtId="0" xfId="0" applyAlignment="1" applyBorder="1" applyFont="1">
      <alignment vertical="top"/>
    </xf>
    <xf borderId="16" fillId="6" fontId="11" numFmtId="0" xfId="0" applyAlignment="1" applyBorder="1" applyFont="1">
      <alignment shrinkToFit="0" vertical="top" wrapText="1"/>
    </xf>
    <xf borderId="16" fillId="7" fontId="11" numFmtId="0" xfId="0" applyBorder="1" applyFont="1"/>
    <xf borderId="16" fillId="8" fontId="11" numFmtId="0" xfId="0" applyAlignment="1" applyBorder="1" applyFont="1">
      <alignment shrinkToFit="0" vertical="top" wrapText="1"/>
    </xf>
    <xf borderId="16" fillId="8" fontId="11" numFmtId="0" xfId="0" applyAlignment="1" applyBorder="1" applyFont="1">
      <alignment vertical="top"/>
    </xf>
    <xf borderId="16" fillId="3" fontId="11" numFmtId="0" xfId="0" applyBorder="1" applyFont="1"/>
    <xf borderId="16" fillId="13" fontId="11" numFmtId="0" xfId="0" applyAlignment="1" applyBorder="1" applyFill="1" applyFont="1">
      <alignment shrinkToFit="0" vertical="top" wrapText="1"/>
    </xf>
    <xf borderId="16" fillId="13" fontId="11" numFmtId="0" xfId="0" applyAlignment="1" applyBorder="1" applyFont="1">
      <alignment vertical="top"/>
    </xf>
    <xf borderId="16" fillId="10" fontId="11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4</xdr:col>
      <xdr:colOff>9525</xdr:colOff>
      <xdr:row>19</xdr:row>
      <xdr:rowOff>38100</xdr:rowOff>
    </xdr:from>
    <xdr:ext cx="1466850" cy="666750"/>
    <xdr:sp>
      <xdr:nvSpPr>
        <xdr:cNvPr id="3" name="Shape 3"/>
        <xdr:cNvSpPr/>
      </xdr:nvSpPr>
      <xdr:spPr>
        <a:xfrm>
          <a:off x="4617338" y="3451388"/>
          <a:ext cx="1457325" cy="657225"/>
        </a:xfrm>
        <a:prstGeom prst="leftArrowCallout">
          <a:avLst>
            <a:gd fmla="val 25000" name="adj1"/>
            <a:gd fmla="val 25000" name="adj2"/>
            <a:gd fmla="val 25000" name="adj3"/>
            <a:gd fmla="val 64977" name="adj4"/>
          </a:avLst>
        </a:prstGeom>
        <a:solidFill>
          <a:srgbClr val="FFFF00"/>
        </a:solidFill>
        <a:ln cap="flat" cmpd="sng" w="12700">
          <a:solidFill>
            <a:schemeClr val="dk1"/>
          </a:solidFill>
          <a:prstDash val="solid"/>
          <a:miter lim="800000"/>
          <a:headEnd len="sm" w="sm" type="none"/>
          <a:tailEnd len="sm" w="sm" type="none"/>
        </a:ln>
      </xdr:spPr>
      <xdr:txBody>
        <a:bodyPr anchorCtr="0" anchor="ctr" bIns="45700" lIns="91425" spcFirstLastPara="1" rIns="91425" wrap="square" tIns="45700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b="1" lang="en-US" sz="1100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Preencha as células em vermelho</a:t>
          </a:r>
          <a:endParaRPr sz="1100"/>
        </a:p>
      </xdr:txBody>
    </xdr:sp>
    <xdr:clientData fLocksWithSheet="0"/>
  </xdr:oneCellAnchor>
  <xdr:oneCellAnchor>
    <xdr:from>
      <xdr:col>4</xdr:col>
      <xdr:colOff>38100</xdr:colOff>
      <xdr:row>29</xdr:row>
      <xdr:rowOff>19050</xdr:rowOff>
    </xdr:from>
    <xdr:ext cx="1466850" cy="666750"/>
    <xdr:sp>
      <xdr:nvSpPr>
        <xdr:cNvPr id="4" name="Shape 4"/>
        <xdr:cNvSpPr/>
      </xdr:nvSpPr>
      <xdr:spPr>
        <a:xfrm>
          <a:off x="4617338" y="3451388"/>
          <a:ext cx="1457325" cy="657225"/>
        </a:xfrm>
        <a:prstGeom prst="leftArrowCallout">
          <a:avLst>
            <a:gd fmla="val 25000" name="adj1"/>
            <a:gd fmla="val 25000" name="adj2"/>
            <a:gd fmla="val 25000" name="adj3"/>
            <a:gd fmla="val 64977" name="adj4"/>
          </a:avLst>
        </a:prstGeom>
        <a:solidFill>
          <a:srgbClr val="FFFF00"/>
        </a:solidFill>
        <a:ln cap="flat" cmpd="sng" w="12700">
          <a:solidFill>
            <a:schemeClr val="dk1"/>
          </a:solidFill>
          <a:prstDash val="solid"/>
          <a:miter lim="800000"/>
          <a:headEnd len="sm" w="sm" type="none"/>
          <a:tailEnd len="sm" w="sm" type="none"/>
        </a:ln>
      </xdr:spPr>
      <xdr:txBody>
        <a:bodyPr anchorCtr="0" anchor="ctr" bIns="45700" lIns="91425" spcFirstLastPara="1" rIns="91425" wrap="square" tIns="45700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b="1" lang="en-US" sz="1100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Preencha as células em vermelho</a:t>
          </a:r>
          <a:endParaRPr sz="1100"/>
        </a:p>
      </xdr:txBody>
    </xdr:sp>
    <xdr:clientData fLocksWithSheet="0"/>
  </xdr:oneCellAnchor>
  <xdr:oneCellAnchor>
    <xdr:from>
      <xdr:col>4</xdr:col>
      <xdr:colOff>28575</xdr:colOff>
      <xdr:row>39</xdr:row>
      <xdr:rowOff>19050</xdr:rowOff>
    </xdr:from>
    <xdr:ext cx="1466850" cy="666750"/>
    <xdr:sp>
      <xdr:nvSpPr>
        <xdr:cNvPr id="5" name="Shape 5"/>
        <xdr:cNvSpPr/>
      </xdr:nvSpPr>
      <xdr:spPr>
        <a:xfrm>
          <a:off x="4617338" y="3451388"/>
          <a:ext cx="1457325" cy="657225"/>
        </a:xfrm>
        <a:prstGeom prst="leftArrowCallout">
          <a:avLst>
            <a:gd fmla="val 25000" name="adj1"/>
            <a:gd fmla="val 25000" name="adj2"/>
            <a:gd fmla="val 25000" name="adj3"/>
            <a:gd fmla="val 64977" name="adj4"/>
          </a:avLst>
        </a:prstGeom>
        <a:solidFill>
          <a:srgbClr val="FFFF00"/>
        </a:solidFill>
        <a:ln cap="flat" cmpd="sng" w="12700">
          <a:solidFill>
            <a:schemeClr val="dk1"/>
          </a:solidFill>
          <a:prstDash val="solid"/>
          <a:miter lim="800000"/>
          <a:headEnd len="sm" w="sm" type="none"/>
          <a:tailEnd len="sm" w="sm" type="none"/>
        </a:ln>
      </xdr:spPr>
      <xdr:txBody>
        <a:bodyPr anchorCtr="0" anchor="ctr" bIns="45700" lIns="91425" spcFirstLastPara="1" rIns="91425" wrap="square" tIns="45700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b="1" lang="en-US" sz="1100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Preencha as células em vermelho</a:t>
          </a:r>
          <a:endParaRPr sz="1100"/>
        </a:p>
      </xdr:txBody>
    </xdr:sp>
    <xdr:clientData fLocksWithSheet="0"/>
  </xdr:oneCellAnchor>
  <xdr:oneCellAnchor>
    <xdr:from>
      <xdr:col>6</xdr:col>
      <xdr:colOff>19050</xdr:colOff>
      <xdr:row>9</xdr:row>
      <xdr:rowOff>28575</xdr:rowOff>
    </xdr:from>
    <xdr:ext cx="1409700" cy="666750"/>
    <xdr:sp>
      <xdr:nvSpPr>
        <xdr:cNvPr id="6" name="Shape 6"/>
        <xdr:cNvSpPr/>
      </xdr:nvSpPr>
      <xdr:spPr>
        <a:xfrm>
          <a:off x="4645913" y="3451388"/>
          <a:ext cx="1400175" cy="657225"/>
        </a:xfrm>
        <a:prstGeom prst="leftArrowCallout">
          <a:avLst>
            <a:gd fmla="val 25000" name="adj1"/>
            <a:gd fmla="val 25000" name="adj2"/>
            <a:gd fmla="val 25000" name="adj3"/>
            <a:gd fmla="val 64977" name="adj4"/>
          </a:avLst>
        </a:prstGeom>
        <a:solidFill>
          <a:srgbClr val="FFFF00"/>
        </a:solidFill>
        <a:ln cap="flat" cmpd="sng" w="12700">
          <a:solidFill>
            <a:schemeClr val="dk1"/>
          </a:solidFill>
          <a:prstDash val="solid"/>
          <a:miter lim="800000"/>
          <a:headEnd len="sm" w="sm" type="none"/>
          <a:tailEnd len="sm" w="sm" type="none"/>
        </a:ln>
      </xdr:spPr>
      <xdr:txBody>
        <a:bodyPr anchorCtr="0" anchor="ctr" bIns="45700" lIns="91425" spcFirstLastPara="1" rIns="91425" wrap="square" tIns="45700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b="1" lang="en-US" sz="1100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Preencha as células em vermelho</a:t>
          </a:r>
          <a:endParaRPr sz="1100"/>
        </a:p>
      </xdr:txBody>
    </xdr:sp>
    <xdr:clientData fLocksWithSheet="0"/>
  </xdr:oneCellAnchor>
  <xdr:oneCellAnchor>
    <xdr:from>
      <xdr:col>3</xdr:col>
      <xdr:colOff>76200</xdr:colOff>
      <xdr:row>0</xdr:row>
      <xdr:rowOff>190500</xdr:rowOff>
    </xdr:from>
    <xdr:ext cx="1466850" cy="533400"/>
    <xdr:sp>
      <xdr:nvSpPr>
        <xdr:cNvPr id="7" name="Shape 7"/>
        <xdr:cNvSpPr/>
      </xdr:nvSpPr>
      <xdr:spPr>
        <a:xfrm>
          <a:off x="4617338" y="3518063"/>
          <a:ext cx="1457325" cy="523875"/>
        </a:xfrm>
        <a:prstGeom prst="leftArrowCallout">
          <a:avLst>
            <a:gd fmla="val 25000" name="adj1"/>
            <a:gd fmla="val 25000" name="adj2"/>
            <a:gd fmla="val 25000" name="adj3"/>
            <a:gd fmla="val 64977" name="adj4"/>
          </a:avLst>
        </a:prstGeom>
        <a:solidFill>
          <a:srgbClr val="FFFF00"/>
        </a:solidFill>
        <a:ln cap="flat" cmpd="sng" w="12700">
          <a:solidFill>
            <a:schemeClr val="dk1"/>
          </a:solidFill>
          <a:prstDash val="solid"/>
          <a:miter lim="800000"/>
          <a:headEnd len="sm" w="sm" type="none"/>
          <a:tailEnd len="sm" w="sm" type="none"/>
        </a:ln>
      </xdr:spPr>
      <xdr:txBody>
        <a:bodyPr anchorCtr="0" anchor="ctr" bIns="45700" lIns="91425" spcFirstLastPara="1" rIns="91425" wrap="square" tIns="45700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b="1" lang="en-US" sz="1100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Preencha as células em vermelho</a:t>
          </a:r>
          <a:endParaRPr sz="1100"/>
        </a:p>
      </xdr:txBody>
    </xdr: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A5A5A5"/>
    <pageSetUpPr/>
  </sheetPr>
  <sheetViews>
    <sheetView workbookViewId="0"/>
  </sheetViews>
  <sheetFormatPr customHeight="1" defaultColWidth="14.43" defaultRowHeight="15.0"/>
  <cols>
    <col customWidth="1" min="1" max="1" width="23.0"/>
    <col customWidth="1" min="2" max="2" width="28.71"/>
    <col customWidth="1" min="3" max="3" width="25.14"/>
    <col customWidth="1" min="4" max="4" width="27.43"/>
    <col customWidth="1" min="5" max="5" width="28.71"/>
    <col customWidth="1" min="6" max="6" width="27.29"/>
    <col customWidth="1" min="7" max="26" width="8.71"/>
  </cols>
  <sheetData>
    <row r="1" ht="14.25" customHeight="1">
      <c r="A1" s="1" t="s">
        <v>0</v>
      </c>
      <c r="B1" s="2"/>
      <c r="C1" s="3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ht="14.25" customHeight="1">
      <c r="A2" s="5" t="s">
        <v>1</v>
      </c>
      <c r="B2" s="6" t="s">
        <v>2</v>
      </c>
      <c r="C2" s="3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ht="14.25" customHeight="1">
      <c r="A3" s="7" t="s">
        <v>3</v>
      </c>
      <c r="B3" s="6" t="s">
        <v>4</v>
      </c>
      <c r="C3" s="3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ht="14.25" customHeight="1">
      <c r="A4" s="7" t="s">
        <v>5</v>
      </c>
      <c r="B4" s="6" t="s">
        <v>6</v>
      </c>
      <c r="C4" s="3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ht="14.25" customHeight="1">
      <c r="A5" s="7" t="s">
        <v>7</v>
      </c>
      <c r="B5" s="6" t="s">
        <v>8</v>
      </c>
      <c r="C5" s="3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ht="14.25" customHeight="1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ht="14.25" customHeight="1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ht="15.0" customHeight="1">
      <c r="A8" s="8" t="s">
        <v>9</v>
      </c>
      <c r="B8" s="9"/>
      <c r="C8" s="9"/>
      <c r="D8" s="9"/>
      <c r="E8" s="9"/>
      <c r="F8" s="10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ht="14.25" customHeight="1">
      <c r="A9" s="11" t="s">
        <v>10</v>
      </c>
      <c r="B9" s="12" t="s">
        <v>11</v>
      </c>
      <c r="C9" s="12" t="s">
        <v>12</v>
      </c>
      <c r="D9" s="12" t="s">
        <v>13</v>
      </c>
      <c r="E9" s="13" t="s">
        <v>14</v>
      </c>
      <c r="F9" s="14" t="s">
        <v>15</v>
      </c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ht="14.25" customHeight="1">
      <c r="A10" s="15">
        <v>2021.0</v>
      </c>
      <c r="B10" s="16">
        <v>0.0</v>
      </c>
      <c r="C10" s="16">
        <v>0.0</v>
      </c>
      <c r="D10" s="16">
        <v>0.0</v>
      </c>
      <c r="E10" s="16">
        <v>0.0</v>
      </c>
      <c r="F10" s="17">
        <v>0.0</v>
      </c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ht="14.25" customHeight="1">
      <c r="A11" s="18">
        <v>2022.0</v>
      </c>
      <c r="B11" s="19">
        <v>0.0</v>
      </c>
      <c r="C11" s="19">
        <v>0.0</v>
      </c>
      <c r="D11" s="19">
        <v>0.0</v>
      </c>
      <c r="E11" s="19">
        <v>0.0</v>
      </c>
      <c r="F11" s="20">
        <v>0.0</v>
      </c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ht="14.25" customHeight="1">
      <c r="A12" s="18">
        <v>2023.0</v>
      </c>
      <c r="B12" s="19">
        <v>0.0</v>
      </c>
      <c r="C12" s="19">
        <v>0.0</v>
      </c>
      <c r="D12" s="19">
        <v>0.0</v>
      </c>
      <c r="E12" s="19">
        <v>0.0</v>
      </c>
      <c r="F12" s="20">
        <v>0.0</v>
      </c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ht="14.25" customHeight="1">
      <c r="A13" s="21">
        <v>2024.0</v>
      </c>
      <c r="B13" s="22">
        <v>0.0</v>
      </c>
      <c r="C13" s="22">
        <v>0.0</v>
      </c>
      <c r="D13" s="22">
        <v>0.0</v>
      </c>
      <c r="E13" s="22">
        <v>0.0</v>
      </c>
      <c r="F13" s="23">
        <v>0.0</v>
      </c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ht="14.25" customHeight="1">
      <c r="A14" s="24" t="s">
        <v>16</v>
      </c>
      <c r="B14" s="25">
        <f t="shared" ref="B14:F14" si="1">SUM(B10:B13)</f>
        <v>0</v>
      </c>
      <c r="C14" s="25">
        <f t="shared" si="1"/>
        <v>0</v>
      </c>
      <c r="D14" s="25">
        <f t="shared" si="1"/>
        <v>0</v>
      </c>
      <c r="E14" s="25">
        <f t="shared" si="1"/>
        <v>0</v>
      </c>
      <c r="F14" s="25">
        <f t="shared" si="1"/>
        <v>0</v>
      </c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ht="14.25" customHeight="1">
      <c r="A15" s="4" t="s">
        <v>17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ht="14.25" customHeight="1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ht="14.25" customHeight="1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ht="15.0" customHeight="1">
      <c r="A18" s="26" t="s">
        <v>18</v>
      </c>
      <c r="B18" s="27"/>
      <c r="C18" s="27"/>
      <c r="D18" s="28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ht="14.25" customHeight="1">
      <c r="A19" s="29" t="s">
        <v>10</v>
      </c>
      <c r="B19" s="30" t="s">
        <v>19</v>
      </c>
      <c r="C19" s="31" t="s">
        <v>20</v>
      </c>
      <c r="D19" s="31" t="s">
        <v>21</v>
      </c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ht="14.25" customHeight="1">
      <c r="A20" s="32">
        <v>2021.0</v>
      </c>
      <c r="B20" s="33">
        <v>0.0</v>
      </c>
      <c r="C20" s="34">
        <v>0.0</v>
      </c>
      <c r="D20" s="34">
        <v>0.0</v>
      </c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ht="14.25" customHeight="1">
      <c r="A21" s="35">
        <v>2022.0</v>
      </c>
      <c r="B21" s="36">
        <v>0.0</v>
      </c>
      <c r="C21" s="37">
        <v>0.0</v>
      </c>
      <c r="D21" s="37">
        <v>0.0</v>
      </c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ht="14.25" customHeight="1">
      <c r="A22" s="35">
        <v>2023.0</v>
      </c>
      <c r="B22" s="36">
        <v>0.0</v>
      </c>
      <c r="C22" s="37">
        <v>0.0</v>
      </c>
      <c r="D22" s="37">
        <v>0.0</v>
      </c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ht="14.25" customHeight="1">
      <c r="A23" s="38">
        <v>2024.0</v>
      </c>
      <c r="B23" s="39">
        <v>0.0</v>
      </c>
      <c r="C23" s="40">
        <v>0.0</v>
      </c>
      <c r="D23" s="40">
        <v>0.0</v>
      </c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ht="14.25" customHeight="1">
      <c r="A24" s="41" t="s">
        <v>16</v>
      </c>
      <c r="B24" s="42">
        <f t="shared" ref="B24:D24" si="2">SUM(B20:B23)</f>
        <v>0</v>
      </c>
      <c r="C24" s="43">
        <f t="shared" si="2"/>
        <v>0</v>
      </c>
      <c r="D24" s="43">
        <f t="shared" si="2"/>
        <v>0</v>
      </c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ht="14.25" customHeight="1">
      <c r="A25" s="4" t="s">
        <v>22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ht="14.25" customHeight="1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ht="14.25" customHeight="1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ht="15.0" customHeight="1">
      <c r="A28" s="44" t="s">
        <v>23</v>
      </c>
      <c r="B28" s="9"/>
      <c r="C28" s="9"/>
      <c r="D28" s="10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ht="14.25" customHeight="1">
      <c r="A29" s="45" t="s">
        <v>10</v>
      </c>
      <c r="B29" s="46" t="s">
        <v>24</v>
      </c>
      <c r="C29" s="46" t="s">
        <v>25</v>
      </c>
      <c r="D29" s="47" t="s">
        <v>26</v>
      </c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ht="14.25" customHeight="1">
      <c r="A30" s="48">
        <v>2021.0</v>
      </c>
      <c r="B30" s="49">
        <v>0.0</v>
      </c>
      <c r="C30" s="49">
        <v>0.0</v>
      </c>
      <c r="D30" s="50">
        <v>0.0</v>
      </c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ht="14.25" customHeight="1">
      <c r="A31" s="51">
        <v>2022.0</v>
      </c>
      <c r="B31" s="52">
        <v>0.0</v>
      </c>
      <c r="C31" s="52">
        <v>0.0</v>
      </c>
      <c r="D31" s="53">
        <v>0.0</v>
      </c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ht="14.25" customHeight="1">
      <c r="A32" s="51">
        <v>2023.0</v>
      </c>
      <c r="B32" s="52">
        <v>0.0</v>
      </c>
      <c r="C32" s="52">
        <v>0.0</v>
      </c>
      <c r="D32" s="53">
        <v>0.0</v>
      </c>
      <c r="E32" s="4"/>
      <c r="F32" s="5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ht="14.25" customHeight="1">
      <c r="A33" s="55">
        <v>2024.0</v>
      </c>
      <c r="B33" s="56">
        <v>0.0</v>
      </c>
      <c r="C33" s="56">
        <v>0.0</v>
      </c>
      <c r="D33" s="57">
        <v>0.0</v>
      </c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ht="14.25" customHeight="1">
      <c r="A34" s="58" t="s">
        <v>16</v>
      </c>
      <c r="B34" s="59">
        <f t="shared" ref="B34:D34" si="3">SUM(B30:B33)</f>
        <v>0</v>
      </c>
      <c r="C34" s="59">
        <f t="shared" si="3"/>
        <v>0</v>
      </c>
      <c r="D34" s="60">
        <f t="shared" si="3"/>
        <v>0</v>
      </c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ht="14.25" customHeight="1">
      <c r="A35" s="4" t="s">
        <v>27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ht="14.25" customHeight="1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ht="14.25" customHeight="1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ht="14.25" customHeight="1">
      <c r="A38" s="61" t="s">
        <v>28</v>
      </c>
      <c r="B38" s="9"/>
      <c r="C38" s="9"/>
      <c r="D38" s="10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ht="14.25" customHeight="1">
      <c r="A39" s="62" t="s">
        <v>10</v>
      </c>
      <c r="B39" s="63" t="s">
        <v>29</v>
      </c>
      <c r="C39" s="63" t="s">
        <v>30</v>
      </c>
      <c r="D39" s="64" t="s">
        <v>31</v>
      </c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ht="14.25" customHeight="1">
      <c r="A40" s="65">
        <v>2021.0</v>
      </c>
      <c r="B40" s="66">
        <v>0.0</v>
      </c>
      <c r="C40" s="66">
        <v>0.0</v>
      </c>
      <c r="D40" s="67">
        <v>0.0</v>
      </c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ht="14.25" customHeight="1">
      <c r="A41" s="68">
        <v>2022.0</v>
      </c>
      <c r="B41" s="69">
        <v>0.0</v>
      </c>
      <c r="C41" s="69">
        <v>0.0</v>
      </c>
      <c r="D41" s="70">
        <v>0.0</v>
      </c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ht="14.25" customHeight="1">
      <c r="A42" s="68">
        <v>2023.0</v>
      </c>
      <c r="B42" s="69">
        <v>0.0</v>
      </c>
      <c r="C42" s="69">
        <v>0.0</v>
      </c>
      <c r="D42" s="70">
        <v>0.0</v>
      </c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ht="14.25" customHeight="1">
      <c r="A43" s="71">
        <v>2024.0</v>
      </c>
      <c r="B43" s="72">
        <v>0.0</v>
      </c>
      <c r="C43" s="72">
        <v>0.0</v>
      </c>
      <c r="D43" s="73">
        <v>0.0</v>
      </c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ht="14.25" customHeight="1">
      <c r="A44" s="74" t="s">
        <v>16</v>
      </c>
      <c r="B44" s="75">
        <f t="shared" ref="B44:D44" si="4">SUM(B40:B43)</f>
        <v>0</v>
      </c>
      <c r="C44" s="75">
        <f t="shared" si="4"/>
        <v>0</v>
      </c>
      <c r="D44" s="76">
        <f t="shared" si="4"/>
        <v>0</v>
      </c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ht="14.25" customHeight="1">
      <c r="A45" s="4" t="s">
        <v>32</v>
      </c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ht="14.25" customHeight="1">
      <c r="A46" s="4" t="s">
        <v>33</v>
      </c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ht="14.25" customHeight="1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ht="14.25" customHeight="1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ht="13.5" customHeigh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ht="14.25" customHeight="1">
      <c r="A50" s="77" t="s">
        <v>10</v>
      </c>
      <c r="B50" s="78" t="s">
        <v>34</v>
      </c>
      <c r="C50" s="78" t="s">
        <v>35</v>
      </c>
      <c r="D50" s="78" t="s">
        <v>36</v>
      </c>
      <c r="E50" s="79" t="s">
        <v>37</v>
      </c>
      <c r="F50" s="80" t="s">
        <v>38</v>
      </c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ht="14.25" customHeight="1">
      <c r="A51" s="81">
        <v>2021.0</v>
      </c>
      <c r="B51" s="82">
        <f t="shared" ref="B51:B54" si="5">(B10*1)+(C10*0.85)+(D10*0.7)+(E10*0.6)+(F10*0.5)</f>
        <v>0</v>
      </c>
      <c r="C51" s="82">
        <f t="shared" ref="C51:C54" si="6">(B20*0.8)+(C20*0.5)+(D20*0.2)</f>
        <v>0</v>
      </c>
      <c r="D51" s="82">
        <f t="shared" ref="D51:D54" si="7">(B30*0.5)+(C30*0.4)+(D30*0.3)</f>
        <v>0</v>
      </c>
      <c r="E51" s="83">
        <f t="shared" ref="E51:E54" si="8">(B40*0.5)+(C40*0.3)+(D40*0.2)</f>
        <v>0</v>
      </c>
      <c r="F51" s="84">
        <f>SUM(B55:E55)</f>
        <v>0</v>
      </c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ht="14.25" customHeight="1">
      <c r="A52" s="81">
        <v>2022.0</v>
      </c>
      <c r="B52" s="82">
        <f t="shared" si="5"/>
        <v>0</v>
      </c>
      <c r="C52" s="82">
        <f t="shared" si="6"/>
        <v>0</v>
      </c>
      <c r="D52" s="82">
        <f t="shared" si="7"/>
        <v>0</v>
      </c>
      <c r="E52" s="83">
        <f t="shared" si="8"/>
        <v>0</v>
      </c>
      <c r="F52" s="85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ht="14.25" customHeight="1">
      <c r="A53" s="86">
        <v>2023.0</v>
      </c>
      <c r="B53" s="87">
        <f t="shared" si="5"/>
        <v>0</v>
      </c>
      <c r="C53" s="82">
        <f t="shared" si="6"/>
        <v>0</v>
      </c>
      <c r="D53" s="82">
        <f t="shared" si="7"/>
        <v>0</v>
      </c>
      <c r="E53" s="83">
        <f t="shared" si="8"/>
        <v>0</v>
      </c>
      <c r="F53" s="85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ht="14.25" customHeight="1">
      <c r="A54" s="88">
        <v>2024.0</v>
      </c>
      <c r="B54" s="82">
        <f t="shared" si="5"/>
        <v>0</v>
      </c>
      <c r="C54" s="82">
        <f t="shared" si="6"/>
        <v>0</v>
      </c>
      <c r="D54" s="82">
        <f t="shared" si="7"/>
        <v>0</v>
      </c>
      <c r="E54" s="83">
        <f t="shared" si="8"/>
        <v>0</v>
      </c>
      <c r="F54" s="85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ht="14.25" customHeight="1">
      <c r="A55" s="89" t="s">
        <v>39</v>
      </c>
      <c r="B55" s="90">
        <f t="shared" ref="B55:E55" si="9">SUM(B51:B54)/$B$57</f>
        <v>0</v>
      </c>
      <c r="C55" s="90">
        <f t="shared" si="9"/>
        <v>0</v>
      </c>
      <c r="D55" s="90">
        <f t="shared" si="9"/>
        <v>0</v>
      </c>
      <c r="E55" s="91">
        <f t="shared" si="9"/>
        <v>0</v>
      </c>
      <c r="F55" s="92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ht="14.25" customHeight="1">
      <c r="A56" s="93"/>
      <c r="B56" s="93"/>
      <c r="C56" s="93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ht="14.25" customHeight="1">
      <c r="A57" s="94" t="s">
        <v>40</v>
      </c>
      <c r="B57" s="95">
        <v>4.0</v>
      </c>
      <c r="C57" s="96" t="s">
        <v>41</v>
      </c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ht="14.25" customHeight="1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ht="14.25" customHeight="1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ht="14.25" customHeight="1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ht="14.25" customHeight="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ht="14.25" customHeight="1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ht="14.25" customHeight="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ht="14.25" customHeight="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ht="14.25" customHeight="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ht="14.25" customHeight="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ht="14.25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ht="14.25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ht="14.25" customHeight="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ht="14.25" customHeight="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ht="14.25" customHeight="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ht="14.25" customHeight="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ht="14.25" customHeight="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ht="14.25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ht="14.25" customHeight="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ht="14.25" customHeight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ht="14.25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ht="14.25" customHeigh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ht="14.25" customHeight="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ht="14.25" customHeight="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ht="14.25" customHeight="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ht="14.25" customHeight="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ht="14.25" customHeight="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ht="14.25" customHeight="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ht="14.25" customHeight="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ht="14.25" customHeight="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ht="14.25" customHeight="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ht="14.25" customHeight="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ht="14.25" customHeight="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ht="14.25" customHeight="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ht="14.25" customHeight="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ht="14.25" customHeight="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ht="14.25" customHeight="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ht="14.25" customHeight="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ht="14.25" customHeight="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ht="14.25" customHeight="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ht="14.25" customHeight="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ht="14.25" customHeight="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ht="14.25" customHeight="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ht="14.25" customHeight="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ht="14.25" customHeight="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ht="14.25" customHeight="1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ht="14.25" customHeight="1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ht="14.25" customHeight="1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ht="14.25" customHeight="1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ht="14.25" customHeight="1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ht="14.25" customHeight="1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ht="14.25" customHeight="1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ht="14.25" customHeight="1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ht="14.25" customHeight="1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ht="14.25" customHeight="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ht="14.25" customHeight="1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ht="14.25" customHeight="1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ht="14.25" customHeight="1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ht="14.25" customHeight="1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ht="14.25" customHeight="1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ht="14.25" customHeight="1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ht="14.25" customHeight="1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ht="14.25" customHeight="1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ht="14.25" customHeight="1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ht="14.25" customHeight="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ht="14.25" customHeight="1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ht="14.25" customHeight="1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ht="14.25" customHeight="1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ht="14.25" customHeight="1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ht="14.25" customHeight="1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ht="14.25" customHeight="1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ht="14.25" customHeight="1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ht="14.25" customHeight="1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ht="14.25" customHeight="1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ht="14.25" customHeight="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ht="14.25" customHeight="1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ht="14.25" customHeight="1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ht="14.25" customHeight="1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ht="14.25" customHeight="1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ht="14.25" customHeight="1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ht="14.25" customHeight="1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ht="14.25" customHeight="1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ht="14.25" customHeight="1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ht="14.25" customHeight="1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ht="14.25" customHeight="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ht="14.25" customHeight="1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ht="14.25" customHeight="1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ht="14.25" customHeight="1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ht="14.25" customHeight="1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ht="14.25" customHeight="1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ht="14.25" customHeight="1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ht="14.25" customHeight="1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ht="14.25" customHeight="1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ht="14.25" customHeight="1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ht="14.25" customHeight="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ht="14.25" customHeight="1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ht="14.25" customHeight="1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ht="14.25" customHeight="1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ht="14.25" customHeight="1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ht="14.25" customHeight="1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ht="14.25" customHeight="1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ht="14.25" customHeight="1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ht="14.25" customHeight="1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ht="14.25" customHeight="1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ht="14.25" customHeight="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ht="14.25" customHeight="1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ht="14.25" customHeight="1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ht="14.25" customHeight="1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ht="14.25" customHeight="1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ht="14.25" customHeight="1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ht="14.25" customHeight="1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ht="14.25" customHeight="1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ht="14.25" customHeight="1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ht="14.25" customHeight="1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ht="14.25" customHeight="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ht="14.25" customHeight="1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ht="14.25" customHeight="1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ht="14.25" customHeight="1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ht="14.25" customHeight="1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ht="14.25" customHeight="1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ht="14.25" customHeight="1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ht="14.25" customHeight="1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ht="14.25" customHeight="1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ht="14.25" customHeight="1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ht="14.25" customHeight="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ht="14.25" customHeight="1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ht="14.25" customHeight="1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ht="14.25" customHeight="1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ht="14.25" customHeight="1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ht="14.25" customHeight="1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ht="14.25" customHeight="1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ht="14.25" customHeight="1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ht="14.25" customHeight="1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ht="14.25" customHeight="1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ht="14.25" customHeight="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ht="14.25" customHeight="1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ht="14.25" customHeight="1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ht="14.25" customHeight="1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ht="14.25" customHeight="1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ht="14.25" customHeight="1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ht="14.25" customHeight="1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ht="14.25" customHeight="1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ht="14.25" customHeight="1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ht="14.25" customHeight="1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ht="14.25" customHeight="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ht="14.25" customHeight="1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ht="14.25" customHeight="1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ht="14.25" customHeight="1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ht="14.25" customHeight="1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ht="14.25" customHeight="1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ht="14.25" customHeight="1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ht="14.25" customHeight="1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ht="14.25" customHeight="1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ht="14.25" customHeight="1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ht="14.25" customHeight="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ht="14.25" customHeight="1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ht="14.25" customHeight="1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ht="14.25" customHeight="1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ht="14.25" customHeight="1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ht="14.25" customHeight="1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ht="14.25" customHeight="1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ht="14.25" customHeight="1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ht="14.25" customHeight="1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ht="14.25" customHeight="1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ht="14.25" customHeight="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ht="14.25" customHeight="1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ht="14.25" customHeight="1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ht="14.25" customHeight="1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ht="14.25" customHeight="1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ht="14.25" customHeight="1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ht="14.25" customHeight="1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ht="14.25" customHeight="1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ht="14.25" customHeight="1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ht="14.25" customHeight="1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ht="14.25" customHeight="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ht="14.25" customHeight="1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ht="14.25" customHeight="1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ht="14.25" customHeight="1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ht="14.25" customHeight="1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ht="14.25" customHeight="1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ht="14.25" customHeight="1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ht="14.25" customHeight="1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ht="14.25" customHeight="1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ht="14.25" customHeight="1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ht="14.25" customHeight="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ht="14.25" customHeight="1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ht="14.25" customHeight="1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ht="14.25" customHeight="1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ht="14.25" customHeight="1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ht="14.25" customHeight="1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ht="14.25" customHeight="1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ht="14.25" customHeight="1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ht="14.25" customHeight="1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ht="14.25" customHeight="1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ht="14.25" customHeight="1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ht="14.25" customHeight="1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ht="14.25" customHeight="1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ht="14.25" customHeight="1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ht="14.25" customHeight="1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ht="14.25" customHeight="1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ht="14.25" customHeight="1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ht="14.25" customHeight="1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ht="14.25" customHeight="1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ht="14.25" customHeight="1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ht="14.25" customHeight="1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ht="14.25" customHeight="1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ht="14.25" customHeight="1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ht="14.25" customHeight="1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ht="14.25" customHeight="1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ht="14.25" customHeight="1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ht="14.25" customHeight="1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ht="14.25" customHeight="1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ht="14.25" customHeight="1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ht="14.25" customHeight="1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ht="14.25" customHeight="1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ht="14.25" customHeight="1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ht="14.25" customHeight="1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ht="14.25" customHeight="1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ht="14.25" customHeight="1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ht="14.25" customHeight="1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ht="14.25" customHeight="1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ht="14.25" customHeight="1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ht="14.25" customHeight="1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ht="14.25" customHeight="1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ht="14.25" customHeight="1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ht="14.25" customHeight="1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ht="14.25" customHeight="1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ht="14.25" customHeight="1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ht="14.25" customHeight="1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ht="14.25" customHeight="1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ht="14.25" customHeight="1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ht="14.25" customHeight="1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ht="14.25" customHeight="1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ht="14.25" customHeight="1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ht="14.25" customHeight="1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ht="14.25" customHeight="1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ht="14.25" customHeight="1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ht="14.25" customHeight="1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ht="14.25" customHeight="1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ht="14.25" customHeight="1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ht="14.25" customHeight="1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ht="14.25" customHeight="1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ht="14.25" customHeight="1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ht="14.25" customHeight="1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ht="14.25" customHeight="1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ht="14.25" customHeight="1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ht="14.25" customHeight="1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ht="14.25" customHeight="1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ht="14.25" customHeight="1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ht="14.25" customHeight="1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ht="14.25" customHeight="1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ht="14.25" customHeight="1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ht="14.25" customHeight="1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ht="14.25" customHeight="1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ht="14.25" customHeight="1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ht="14.25" customHeight="1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ht="14.25" customHeight="1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ht="14.25" customHeight="1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ht="14.25" customHeight="1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ht="14.25" customHeight="1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ht="14.25" customHeight="1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ht="14.25" customHeight="1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ht="14.25" customHeight="1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ht="14.25" customHeight="1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ht="14.25" customHeight="1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ht="14.25" customHeight="1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ht="14.25" customHeight="1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ht="14.25" customHeight="1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ht="14.25" customHeight="1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ht="14.25" customHeight="1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ht="14.25" customHeight="1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ht="14.25" customHeight="1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ht="14.25" customHeight="1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ht="14.25" customHeight="1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ht="14.25" customHeight="1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ht="14.25" customHeight="1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ht="14.25" customHeight="1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ht="14.25" customHeight="1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ht="14.25" customHeight="1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ht="14.25" customHeight="1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ht="14.25" customHeight="1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ht="14.25" customHeight="1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ht="14.25" customHeight="1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ht="14.25" customHeight="1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ht="14.25" customHeight="1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ht="14.25" customHeight="1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ht="14.25" customHeight="1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ht="14.25" customHeight="1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ht="14.25" customHeight="1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ht="14.25" customHeight="1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ht="14.25" customHeight="1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ht="14.25" customHeight="1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ht="14.25" customHeight="1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ht="14.25" customHeight="1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ht="14.25" customHeight="1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ht="14.25" customHeight="1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ht="14.25" customHeight="1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ht="14.25" customHeight="1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ht="14.25" customHeight="1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ht="14.25" customHeight="1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ht="14.25" customHeight="1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ht="14.25" customHeight="1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ht="14.25" customHeight="1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ht="14.25" customHeight="1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ht="14.25" customHeight="1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ht="14.25" customHeight="1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ht="14.25" customHeight="1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ht="14.25" customHeight="1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ht="14.25" customHeight="1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ht="14.25" customHeight="1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ht="14.25" customHeight="1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ht="14.25" customHeight="1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ht="14.25" customHeight="1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ht="14.25" customHeight="1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ht="14.25" customHeight="1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ht="14.25" customHeight="1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ht="14.25" customHeight="1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ht="14.25" customHeight="1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ht="14.25" customHeight="1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ht="14.25" customHeight="1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ht="14.25" customHeight="1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ht="14.25" customHeight="1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ht="14.25" customHeight="1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ht="14.25" customHeight="1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ht="14.25" customHeight="1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ht="14.25" customHeight="1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ht="14.25" customHeight="1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ht="14.25" customHeight="1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ht="14.25" customHeight="1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ht="14.25" customHeight="1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ht="14.25" customHeight="1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ht="14.25" customHeight="1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ht="14.25" customHeight="1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ht="14.25" customHeight="1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ht="14.25" customHeight="1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ht="14.25" customHeight="1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ht="14.25" customHeight="1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ht="14.25" customHeight="1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ht="14.25" customHeight="1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ht="14.25" customHeight="1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ht="14.25" customHeight="1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ht="14.25" customHeight="1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ht="14.25" customHeight="1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ht="14.25" customHeight="1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ht="14.25" customHeight="1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ht="14.25" customHeight="1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ht="14.25" customHeight="1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ht="14.25" customHeight="1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ht="14.25" customHeight="1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ht="14.25" customHeight="1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ht="14.25" customHeight="1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ht="14.25" customHeight="1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ht="14.25" customHeight="1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ht="14.25" customHeight="1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ht="14.25" customHeight="1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ht="14.25" customHeight="1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ht="14.25" customHeight="1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ht="14.25" customHeight="1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ht="14.25" customHeight="1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ht="14.25" customHeight="1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ht="14.25" customHeight="1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ht="14.25" customHeight="1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ht="14.25" customHeight="1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ht="14.25" customHeight="1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ht="14.25" customHeight="1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ht="14.25" customHeight="1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ht="14.25" customHeight="1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ht="14.25" customHeight="1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ht="14.25" customHeight="1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ht="14.25" customHeight="1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ht="14.25" customHeight="1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ht="14.25" customHeight="1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ht="14.25" customHeight="1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ht="14.25" customHeight="1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ht="14.25" customHeight="1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ht="14.25" customHeight="1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ht="14.25" customHeight="1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ht="14.25" customHeight="1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ht="14.25" customHeight="1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ht="14.25" customHeight="1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ht="14.25" customHeight="1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ht="14.25" customHeight="1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ht="14.25" customHeight="1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ht="14.25" customHeight="1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ht="14.25" customHeight="1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ht="14.25" customHeight="1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ht="14.25" customHeight="1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ht="14.25" customHeight="1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ht="14.25" customHeight="1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ht="14.25" customHeight="1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ht="14.25" customHeight="1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ht="14.25" customHeight="1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ht="14.25" customHeight="1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ht="14.25" customHeight="1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ht="14.25" customHeight="1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ht="14.25" customHeight="1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ht="14.25" customHeight="1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ht="14.25" customHeight="1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ht="14.25" customHeight="1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ht="14.25" customHeight="1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ht="14.25" customHeight="1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ht="14.25" customHeight="1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ht="14.25" customHeight="1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ht="14.25" customHeight="1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ht="14.25" customHeight="1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ht="14.25" customHeight="1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ht="14.25" customHeight="1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ht="14.25" customHeight="1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ht="14.25" customHeight="1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ht="14.25" customHeight="1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ht="14.25" customHeight="1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ht="14.25" customHeight="1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ht="14.25" customHeight="1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ht="14.25" customHeight="1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ht="14.25" customHeight="1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ht="14.25" customHeight="1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ht="14.25" customHeight="1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ht="14.25" customHeight="1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ht="14.25" customHeight="1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ht="14.25" customHeight="1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ht="14.25" customHeight="1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ht="14.25" customHeight="1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ht="14.25" customHeight="1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ht="14.25" customHeight="1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ht="14.25" customHeight="1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ht="14.25" customHeight="1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ht="14.25" customHeight="1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ht="14.25" customHeight="1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ht="14.25" customHeight="1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ht="14.25" customHeight="1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ht="14.25" customHeight="1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ht="14.25" customHeight="1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ht="14.25" customHeight="1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ht="14.25" customHeight="1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ht="14.25" customHeight="1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ht="14.25" customHeight="1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ht="14.25" customHeight="1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ht="14.25" customHeight="1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ht="14.25" customHeight="1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ht="14.25" customHeight="1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ht="14.25" customHeight="1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ht="14.25" customHeight="1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ht="14.25" customHeight="1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ht="14.25" customHeight="1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ht="14.25" customHeight="1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ht="14.25" customHeight="1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ht="14.25" customHeight="1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ht="14.25" customHeight="1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ht="14.25" customHeight="1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ht="14.25" customHeight="1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ht="14.25" customHeight="1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ht="14.25" customHeight="1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ht="14.25" customHeight="1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ht="14.25" customHeight="1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ht="14.25" customHeight="1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ht="14.25" customHeight="1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ht="14.25" customHeight="1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ht="14.25" customHeight="1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ht="14.25" customHeight="1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ht="14.25" customHeight="1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ht="14.25" customHeight="1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ht="14.25" customHeight="1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ht="14.25" customHeight="1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ht="14.25" customHeight="1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ht="14.25" customHeight="1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ht="14.25" customHeight="1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ht="14.25" customHeight="1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ht="14.25" customHeight="1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ht="14.25" customHeight="1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ht="14.25" customHeight="1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ht="14.25" customHeight="1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ht="14.25" customHeight="1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ht="14.25" customHeight="1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ht="14.25" customHeight="1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ht="14.25" customHeight="1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ht="14.25" customHeight="1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ht="14.25" customHeight="1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ht="14.25" customHeight="1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ht="14.25" customHeight="1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ht="14.25" customHeight="1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ht="14.25" customHeight="1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ht="14.25" customHeight="1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ht="14.25" customHeight="1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ht="14.25" customHeight="1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ht="14.25" customHeight="1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ht="14.25" customHeight="1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ht="14.25" customHeight="1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ht="14.25" customHeight="1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ht="14.25" customHeight="1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ht="14.25" customHeight="1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ht="14.25" customHeight="1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ht="14.25" customHeight="1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ht="14.25" customHeight="1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ht="14.25" customHeight="1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ht="14.25" customHeight="1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ht="14.25" customHeight="1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ht="14.25" customHeight="1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ht="14.25" customHeight="1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ht="14.25" customHeight="1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ht="14.25" customHeight="1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ht="14.25" customHeight="1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ht="14.25" customHeight="1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ht="14.25" customHeight="1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ht="14.25" customHeight="1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ht="14.25" customHeight="1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ht="14.25" customHeight="1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ht="14.25" customHeight="1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ht="14.25" customHeight="1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ht="14.25" customHeight="1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ht="14.25" customHeight="1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ht="14.25" customHeight="1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ht="14.25" customHeight="1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ht="14.25" customHeight="1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ht="14.25" customHeight="1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ht="14.25" customHeight="1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ht="14.25" customHeight="1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ht="14.25" customHeight="1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ht="14.25" customHeight="1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ht="14.25" customHeight="1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ht="14.25" customHeight="1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ht="14.25" customHeight="1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ht="14.25" customHeight="1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ht="14.25" customHeight="1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ht="14.25" customHeight="1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ht="14.25" customHeight="1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ht="14.25" customHeight="1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ht="14.25" customHeight="1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ht="14.25" customHeight="1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ht="14.25" customHeight="1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ht="14.25" customHeight="1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ht="14.25" customHeight="1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ht="14.25" customHeight="1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ht="14.25" customHeight="1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ht="14.25" customHeight="1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ht="14.25" customHeight="1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ht="14.25" customHeight="1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ht="14.25" customHeight="1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ht="14.25" customHeight="1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ht="14.25" customHeight="1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ht="14.25" customHeight="1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ht="14.25" customHeight="1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ht="14.25" customHeight="1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ht="14.25" customHeight="1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ht="14.25" customHeight="1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ht="14.25" customHeight="1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ht="14.25" customHeight="1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ht="14.25" customHeight="1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ht="14.25" customHeight="1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ht="14.25" customHeight="1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ht="14.25" customHeight="1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ht="14.25" customHeight="1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ht="14.25" customHeight="1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ht="14.25" customHeight="1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ht="14.25" customHeight="1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ht="14.25" customHeight="1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ht="14.25" customHeight="1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ht="14.25" customHeight="1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ht="14.25" customHeight="1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ht="14.25" customHeight="1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ht="14.25" customHeight="1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ht="14.25" customHeight="1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ht="14.25" customHeight="1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ht="14.25" customHeight="1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ht="14.25" customHeight="1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ht="14.25" customHeight="1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ht="14.25" customHeight="1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ht="14.25" customHeight="1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ht="14.25" customHeight="1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ht="14.25" customHeight="1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ht="14.25" customHeight="1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ht="14.25" customHeight="1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ht="14.25" customHeight="1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ht="14.25" customHeight="1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ht="14.25" customHeight="1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ht="14.25" customHeight="1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ht="14.25" customHeight="1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ht="14.25" customHeight="1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ht="14.25" customHeight="1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ht="14.25" customHeight="1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ht="14.25" customHeight="1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ht="14.25" customHeight="1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ht="14.25" customHeight="1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ht="14.25" customHeight="1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ht="14.25" customHeight="1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ht="14.25" customHeight="1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ht="14.25" customHeight="1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ht="14.25" customHeight="1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ht="14.25" customHeight="1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ht="14.25" customHeight="1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ht="14.25" customHeight="1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ht="14.25" customHeight="1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ht="14.25" customHeight="1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ht="14.25" customHeight="1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ht="14.25" customHeight="1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ht="14.25" customHeight="1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ht="14.25" customHeight="1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ht="14.25" customHeight="1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ht="14.25" customHeight="1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ht="14.25" customHeight="1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ht="14.25" customHeight="1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ht="14.25" customHeight="1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ht="14.25" customHeight="1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ht="14.25" customHeight="1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ht="14.25" customHeight="1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ht="14.25" customHeight="1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ht="14.25" customHeight="1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ht="14.25" customHeight="1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ht="14.25" customHeight="1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ht="14.25" customHeight="1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ht="14.25" customHeight="1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ht="14.25" customHeight="1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ht="14.25" customHeight="1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ht="14.25" customHeight="1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ht="14.25" customHeight="1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ht="14.25" customHeight="1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ht="14.25" customHeight="1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ht="14.25" customHeight="1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ht="14.25" customHeight="1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ht="14.25" customHeight="1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ht="14.25" customHeight="1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ht="14.25" customHeight="1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ht="14.25" customHeight="1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ht="14.25" customHeight="1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ht="14.25" customHeight="1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ht="14.25" customHeight="1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ht="14.25" customHeight="1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ht="14.25" customHeight="1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ht="14.25" customHeight="1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ht="14.25" customHeight="1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ht="14.25" customHeight="1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ht="14.25" customHeight="1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ht="14.25" customHeight="1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ht="14.25" customHeight="1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ht="14.25" customHeight="1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ht="14.25" customHeight="1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ht="14.25" customHeight="1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ht="14.25" customHeight="1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ht="14.25" customHeight="1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ht="14.25" customHeight="1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ht="14.25" customHeight="1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ht="14.25" customHeight="1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ht="14.25" customHeight="1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ht="14.25" customHeight="1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ht="14.25" customHeight="1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ht="14.25" customHeight="1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ht="14.25" customHeight="1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ht="14.25" customHeight="1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ht="14.25" customHeight="1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ht="14.25" customHeight="1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ht="14.25" customHeight="1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ht="14.25" customHeight="1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ht="14.25" customHeight="1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ht="14.25" customHeight="1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ht="14.25" customHeight="1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ht="14.25" customHeight="1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ht="14.25" customHeight="1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ht="14.25" customHeight="1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ht="14.25" customHeight="1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ht="14.25" customHeight="1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ht="14.25" customHeight="1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ht="14.25" customHeight="1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ht="14.25" customHeight="1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ht="14.25" customHeight="1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ht="14.25" customHeight="1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ht="14.25" customHeight="1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ht="14.25" customHeight="1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ht="14.25" customHeight="1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ht="14.25" customHeight="1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ht="14.25" customHeight="1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ht="14.25" customHeight="1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ht="14.25" customHeight="1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ht="14.25" customHeight="1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ht="14.25" customHeight="1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ht="14.25" customHeight="1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ht="14.25" customHeight="1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ht="14.25" customHeight="1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ht="14.25" customHeight="1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ht="14.25" customHeight="1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ht="14.25" customHeight="1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ht="14.25" customHeight="1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ht="14.25" customHeight="1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ht="14.25" customHeight="1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ht="14.25" customHeight="1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ht="14.25" customHeight="1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ht="14.25" customHeight="1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ht="14.25" customHeight="1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ht="14.25" customHeight="1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ht="14.25" customHeight="1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ht="14.25" customHeight="1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ht="14.25" customHeight="1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ht="14.25" customHeight="1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ht="14.25" customHeight="1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ht="14.25" customHeight="1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ht="14.25" customHeight="1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ht="14.25" customHeight="1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ht="14.25" customHeight="1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ht="14.25" customHeight="1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ht="14.25" customHeight="1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ht="14.25" customHeight="1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ht="14.25" customHeight="1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ht="14.25" customHeight="1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ht="14.25" customHeight="1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ht="14.25" customHeight="1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ht="14.25" customHeight="1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ht="14.25" customHeight="1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ht="14.25" customHeight="1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ht="14.25" customHeight="1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ht="14.25" customHeight="1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ht="14.25" customHeight="1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ht="14.25" customHeight="1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ht="14.25" customHeight="1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ht="14.25" customHeight="1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ht="14.25" customHeight="1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ht="14.25" customHeight="1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ht="14.25" customHeight="1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ht="14.25" customHeight="1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ht="14.25" customHeight="1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ht="14.25" customHeight="1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ht="14.25" customHeight="1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ht="14.25" customHeight="1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ht="14.25" customHeight="1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ht="14.25" customHeight="1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ht="14.25" customHeight="1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ht="14.25" customHeight="1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ht="14.25" customHeight="1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ht="14.25" customHeight="1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ht="14.25" customHeight="1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ht="14.25" customHeight="1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ht="14.25" customHeight="1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ht="14.25" customHeight="1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ht="14.25" customHeight="1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ht="14.25" customHeight="1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ht="14.25" customHeight="1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ht="14.25" customHeight="1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ht="14.25" customHeight="1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ht="14.25" customHeight="1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ht="14.25" customHeight="1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ht="14.25" customHeight="1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ht="14.25" customHeight="1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ht="14.25" customHeight="1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ht="14.25" customHeight="1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ht="14.25" customHeight="1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ht="14.25" customHeight="1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ht="14.25" customHeight="1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ht="14.25" customHeight="1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ht="14.25" customHeight="1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ht="14.25" customHeight="1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ht="14.25" customHeight="1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ht="14.25" customHeight="1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ht="14.25" customHeight="1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ht="14.25" customHeight="1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ht="14.25" customHeight="1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ht="14.25" customHeight="1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ht="14.25" customHeight="1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ht="14.25" customHeight="1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ht="14.25" customHeight="1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ht="14.25" customHeight="1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ht="14.25" customHeight="1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ht="14.25" customHeight="1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ht="14.25" customHeight="1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ht="14.25" customHeight="1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ht="14.25" customHeight="1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ht="14.25" customHeight="1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ht="14.25" customHeight="1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ht="14.25" customHeight="1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ht="14.25" customHeight="1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ht="14.25" customHeight="1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ht="14.25" customHeight="1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ht="14.25" customHeight="1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ht="14.25" customHeight="1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ht="14.25" customHeight="1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ht="14.25" customHeight="1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ht="14.25" customHeight="1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ht="14.25" customHeight="1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ht="14.25" customHeight="1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ht="14.25" customHeight="1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ht="14.25" customHeight="1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ht="14.25" customHeight="1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ht="14.25" customHeight="1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ht="14.25" customHeight="1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ht="14.25" customHeight="1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ht="14.25" customHeight="1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ht="14.25" customHeight="1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ht="14.25" customHeight="1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ht="14.25" customHeight="1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ht="14.25" customHeight="1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ht="14.25" customHeight="1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ht="14.25" customHeight="1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ht="14.25" customHeight="1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ht="14.25" customHeight="1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ht="14.25" customHeight="1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ht="14.25" customHeight="1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ht="14.25" customHeight="1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ht="14.25" customHeight="1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ht="14.25" customHeight="1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ht="14.25" customHeight="1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ht="14.25" customHeight="1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ht="14.25" customHeight="1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ht="14.25" customHeight="1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ht="14.25" customHeight="1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ht="14.25" customHeight="1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ht="14.25" customHeight="1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ht="14.25" customHeight="1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ht="14.25" customHeight="1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ht="14.25" customHeight="1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ht="14.25" customHeight="1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ht="14.25" customHeight="1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ht="14.25" customHeight="1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ht="14.25" customHeight="1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ht="14.25" customHeight="1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ht="14.25" customHeight="1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ht="14.25" customHeight="1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ht="14.25" customHeight="1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ht="14.25" customHeight="1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ht="14.25" customHeight="1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ht="14.25" customHeight="1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ht="14.25" customHeight="1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ht="14.25" customHeight="1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ht="14.25" customHeight="1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ht="14.25" customHeight="1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ht="14.25" customHeight="1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ht="14.25" customHeight="1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ht="14.25" customHeight="1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ht="14.25" customHeight="1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ht="14.25" customHeight="1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ht="14.25" customHeight="1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ht="14.25" customHeight="1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ht="14.25" customHeight="1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ht="14.25" customHeight="1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ht="14.25" customHeight="1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ht="14.25" customHeight="1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ht="14.25" customHeight="1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ht="14.25" customHeight="1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ht="14.25" customHeight="1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ht="14.25" customHeight="1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ht="14.25" customHeight="1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ht="14.25" customHeight="1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ht="14.25" customHeight="1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ht="14.25" customHeight="1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ht="14.25" customHeight="1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ht="14.25" customHeight="1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ht="14.25" customHeight="1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ht="14.25" customHeight="1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ht="14.25" customHeight="1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ht="14.25" customHeight="1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ht="14.25" customHeight="1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ht="14.25" customHeight="1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ht="14.25" customHeight="1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ht="14.25" customHeight="1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ht="14.25" customHeight="1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ht="14.25" customHeight="1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ht="14.25" customHeight="1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ht="14.25" customHeight="1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ht="14.25" customHeight="1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ht="14.25" customHeight="1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ht="14.25" customHeight="1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ht="14.25" customHeight="1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ht="14.25" customHeight="1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ht="14.25" customHeight="1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ht="14.25" customHeight="1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ht="14.25" customHeight="1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ht="14.25" customHeight="1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ht="14.25" customHeight="1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ht="14.25" customHeight="1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ht="14.25" customHeight="1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ht="14.25" customHeight="1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ht="14.25" customHeight="1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ht="14.25" customHeight="1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ht="14.25" customHeight="1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ht="14.25" customHeight="1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ht="14.25" customHeight="1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ht="14.25" customHeight="1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ht="14.25" customHeight="1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ht="14.25" customHeight="1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ht="14.25" customHeight="1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ht="14.25" customHeight="1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ht="14.25" customHeight="1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ht="14.25" customHeight="1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ht="14.25" customHeight="1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ht="14.25" customHeight="1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ht="14.25" customHeight="1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ht="14.25" customHeight="1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ht="14.25" customHeight="1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ht="14.25" customHeight="1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ht="14.25" customHeight="1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ht="14.25" customHeight="1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ht="14.25" customHeight="1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ht="14.25" customHeight="1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ht="14.25" customHeight="1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ht="14.25" customHeight="1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ht="14.25" customHeight="1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ht="14.25" customHeight="1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ht="14.25" customHeight="1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ht="14.25" customHeight="1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ht="14.25" customHeight="1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ht="14.25" customHeight="1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ht="14.25" customHeight="1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ht="14.25" customHeight="1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ht="14.25" customHeight="1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ht="14.25" customHeight="1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ht="14.25" customHeight="1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ht="14.25" customHeight="1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ht="14.25" customHeight="1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ht="14.25" customHeight="1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ht="14.25" customHeight="1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ht="14.25" customHeight="1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ht="14.25" customHeight="1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ht="14.25" customHeight="1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ht="14.25" customHeight="1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ht="14.25" customHeight="1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ht="14.25" customHeight="1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ht="14.25" customHeight="1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ht="14.25" customHeight="1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ht="14.25" customHeight="1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ht="14.25" customHeight="1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ht="14.25" customHeight="1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ht="14.25" customHeight="1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ht="14.25" customHeight="1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ht="14.25" customHeight="1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ht="14.25" customHeight="1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ht="14.25" customHeight="1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ht="14.25" customHeight="1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ht="14.25" customHeight="1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ht="14.25" customHeight="1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ht="14.25" customHeight="1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ht="14.25" customHeight="1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ht="14.25" customHeight="1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ht="14.25" customHeight="1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ht="14.25" customHeight="1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ht="14.25" customHeight="1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ht="14.25" customHeight="1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ht="14.25" customHeight="1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ht="14.25" customHeight="1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ht="14.25" customHeight="1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ht="14.25" customHeight="1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ht="14.25" customHeight="1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ht="14.25" customHeight="1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ht="14.25" customHeight="1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ht="14.25" customHeight="1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ht="14.25" customHeight="1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ht="14.25" customHeight="1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ht="14.25" customHeight="1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ht="14.25" customHeight="1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 ht="14.25" customHeight="1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</sheetData>
  <mergeCells count="10">
    <mergeCell ref="A28:D28"/>
    <mergeCell ref="A38:D38"/>
    <mergeCell ref="F51:F55"/>
    <mergeCell ref="A1:C1"/>
    <mergeCell ref="B2:C2"/>
    <mergeCell ref="B3:C3"/>
    <mergeCell ref="B4:C4"/>
    <mergeCell ref="B5:C5"/>
    <mergeCell ref="A8:F8"/>
    <mergeCell ref="A18:D18"/>
  </mergeCells>
  <printOptions/>
  <pageMargins bottom="0.7874015750000001" footer="0.0" header="0.0" left="0.511811024" right="0.511811024" top="0.7874015750000001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C5E0B3"/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4" width="31.71"/>
    <col customWidth="1" min="5" max="26" width="8.71"/>
  </cols>
  <sheetData>
    <row r="1" ht="14.25" customHeight="1">
      <c r="A1" s="97" t="s">
        <v>42</v>
      </c>
      <c r="B1" s="98"/>
      <c r="C1" s="98"/>
      <c r="D1" s="99"/>
    </row>
    <row r="2" ht="14.25" customHeight="1">
      <c r="A2" s="100" t="s">
        <v>43</v>
      </c>
      <c r="B2" s="101" t="s">
        <v>44</v>
      </c>
      <c r="C2" s="102" t="s">
        <v>45</v>
      </c>
      <c r="D2" s="101" t="s">
        <v>46</v>
      </c>
    </row>
    <row r="3" ht="14.25" customHeight="1">
      <c r="A3" s="103">
        <v>1.0</v>
      </c>
      <c r="B3" s="104"/>
      <c r="C3" s="104"/>
      <c r="D3" s="104"/>
    </row>
    <row r="4" ht="14.25" customHeight="1">
      <c r="A4" s="103">
        <v>2.0</v>
      </c>
      <c r="B4" s="104"/>
      <c r="C4" s="104"/>
      <c r="D4" s="104"/>
    </row>
    <row r="5" ht="14.25" customHeight="1">
      <c r="A5" s="103">
        <v>3.0</v>
      </c>
      <c r="B5" s="104"/>
      <c r="C5" s="104"/>
      <c r="D5" s="104"/>
    </row>
    <row r="6" ht="14.25" customHeight="1">
      <c r="A6" s="103">
        <v>4.0</v>
      </c>
      <c r="B6" s="104"/>
      <c r="C6" s="104"/>
      <c r="D6" s="104"/>
    </row>
    <row r="7" ht="14.25" customHeight="1">
      <c r="A7" s="103">
        <v>5.0</v>
      </c>
      <c r="B7" s="104"/>
      <c r="C7" s="104"/>
      <c r="D7" s="104"/>
    </row>
    <row r="8" ht="14.25" customHeight="1">
      <c r="A8" s="103">
        <v>6.0</v>
      </c>
      <c r="B8" s="104"/>
      <c r="C8" s="104"/>
      <c r="D8" s="104"/>
    </row>
    <row r="9" ht="14.25" customHeight="1">
      <c r="A9" s="103">
        <v>7.0</v>
      </c>
      <c r="B9" s="104"/>
      <c r="C9" s="104"/>
      <c r="D9" s="104"/>
    </row>
    <row r="10" ht="14.25" customHeight="1">
      <c r="A10" s="103">
        <v>8.0</v>
      </c>
      <c r="B10" s="104"/>
      <c r="C10" s="104"/>
      <c r="D10" s="104"/>
    </row>
    <row r="11" ht="14.25" customHeight="1">
      <c r="A11" s="103">
        <v>9.0</v>
      </c>
      <c r="B11" s="104"/>
      <c r="C11" s="104"/>
      <c r="D11" s="104"/>
    </row>
    <row r="12" ht="14.25" customHeight="1">
      <c r="A12" s="103">
        <v>10.0</v>
      </c>
      <c r="B12" s="104"/>
      <c r="C12" s="104"/>
      <c r="D12" s="104"/>
    </row>
    <row r="13" ht="14.25" customHeight="1">
      <c r="A13" s="103">
        <v>11.0</v>
      </c>
      <c r="B13" s="104"/>
      <c r="C13" s="104"/>
      <c r="D13" s="104"/>
    </row>
    <row r="14" ht="14.25" customHeight="1">
      <c r="A14" s="103">
        <v>12.0</v>
      </c>
      <c r="B14" s="104"/>
      <c r="C14" s="104"/>
      <c r="D14" s="104"/>
    </row>
    <row r="15" ht="14.25" customHeight="1">
      <c r="A15" s="103">
        <v>13.0</v>
      </c>
      <c r="B15" s="104"/>
      <c r="C15" s="104"/>
      <c r="D15" s="104"/>
    </row>
    <row r="16" ht="14.25" customHeight="1">
      <c r="A16" s="103">
        <v>14.0</v>
      </c>
      <c r="B16" s="104"/>
      <c r="C16" s="104"/>
      <c r="D16" s="104"/>
    </row>
    <row r="17" ht="14.25" customHeight="1">
      <c r="A17" s="103">
        <v>15.0</v>
      </c>
      <c r="B17" s="104"/>
      <c r="C17" s="104"/>
      <c r="D17" s="104"/>
    </row>
    <row r="18" ht="14.25" customHeight="1">
      <c r="A18" s="103">
        <v>16.0</v>
      </c>
      <c r="B18" s="104"/>
      <c r="C18" s="104"/>
      <c r="D18" s="104"/>
    </row>
    <row r="19" ht="14.25" customHeight="1">
      <c r="A19" s="103">
        <v>17.0</v>
      </c>
      <c r="B19" s="104"/>
      <c r="C19" s="104"/>
      <c r="D19" s="104"/>
    </row>
    <row r="20" ht="14.25" customHeight="1">
      <c r="A20" s="103">
        <v>18.0</v>
      </c>
      <c r="B20" s="104"/>
      <c r="C20" s="104"/>
      <c r="D20" s="104"/>
    </row>
    <row r="21" ht="14.25" customHeight="1">
      <c r="A21" s="103">
        <v>19.0</v>
      </c>
      <c r="B21" s="104"/>
      <c r="C21" s="104"/>
      <c r="D21" s="104"/>
    </row>
    <row r="22" ht="14.25" customHeight="1">
      <c r="A22" s="103">
        <v>20.0</v>
      </c>
      <c r="B22" s="104"/>
      <c r="C22" s="104"/>
      <c r="D22" s="104"/>
    </row>
    <row r="23" ht="14.25" customHeight="1">
      <c r="A23" s="103">
        <v>21.0</v>
      </c>
      <c r="B23" s="104"/>
      <c r="C23" s="104"/>
      <c r="D23" s="104"/>
    </row>
    <row r="24" ht="14.25" customHeight="1">
      <c r="A24" s="103">
        <v>22.0</v>
      </c>
      <c r="B24" s="104"/>
      <c r="C24" s="104"/>
      <c r="D24" s="104"/>
    </row>
    <row r="25" ht="14.25" customHeight="1">
      <c r="A25" s="103">
        <v>23.0</v>
      </c>
      <c r="B25" s="104"/>
      <c r="C25" s="104"/>
      <c r="D25" s="104"/>
    </row>
    <row r="26" ht="14.25" customHeight="1">
      <c r="A26" s="103">
        <v>24.0</v>
      </c>
      <c r="B26" s="104"/>
      <c r="C26" s="104"/>
      <c r="D26" s="104"/>
    </row>
    <row r="27" ht="14.25" customHeight="1">
      <c r="A27" s="103">
        <v>25.0</v>
      </c>
      <c r="B27" s="104"/>
      <c r="C27" s="104"/>
      <c r="D27" s="104"/>
    </row>
    <row r="28" ht="14.25" customHeight="1">
      <c r="A28" s="103">
        <v>26.0</v>
      </c>
      <c r="B28" s="104"/>
      <c r="C28" s="104"/>
      <c r="D28" s="104"/>
    </row>
    <row r="29" ht="14.25" customHeight="1">
      <c r="A29" s="103">
        <v>27.0</v>
      </c>
      <c r="B29" s="104"/>
      <c r="C29" s="104"/>
      <c r="D29" s="104"/>
    </row>
    <row r="30" ht="14.25" customHeight="1">
      <c r="A30" s="103">
        <v>28.0</v>
      </c>
      <c r="B30" s="104"/>
      <c r="C30" s="104"/>
      <c r="D30" s="104"/>
    </row>
    <row r="31" ht="14.25" customHeight="1">
      <c r="A31" s="103">
        <v>29.0</v>
      </c>
      <c r="B31" s="104"/>
      <c r="C31" s="104"/>
      <c r="D31" s="104"/>
    </row>
    <row r="32" ht="14.25" customHeight="1">
      <c r="A32" s="103">
        <v>30.0</v>
      </c>
      <c r="B32" s="104"/>
      <c r="C32" s="104"/>
      <c r="D32" s="104"/>
    </row>
    <row r="33" ht="14.25" customHeight="1">
      <c r="A33" s="103">
        <v>31.0</v>
      </c>
      <c r="B33" s="104"/>
      <c r="C33" s="104"/>
      <c r="D33" s="104"/>
    </row>
    <row r="34" ht="14.25" customHeight="1">
      <c r="A34" s="103">
        <v>32.0</v>
      </c>
      <c r="B34" s="104"/>
      <c r="C34" s="104"/>
      <c r="D34" s="104"/>
    </row>
    <row r="35" ht="14.25" customHeight="1">
      <c r="A35" s="103">
        <v>33.0</v>
      </c>
      <c r="B35" s="104"/>
      <c r="C35" s="104"/>
      <c r="D35" s="104"/>
    </row>
    <row r="36" ht="14.25" customHeight="1">
      <c r="A36" s="103">
        <v>34.0</v>
      </c>
      <c r="B36" s="104"/>
      <c r="C36" s="104"/>
      <c r="D36" s="104"/>
    </row>
    <row r="37" ht="14.25" customHeight="1">
      <c r="A37" s="103">
        <v>35.0</v>
      </c>
      <c r="B37" s="104"/>
      <c r="C37" s="104"/>
      <c r="D37" s="104"/>
    </row>
    <row r="38" ht="14.25" customHeight="1">
      <c r="A38" s="103">
        <v>36.0</v>
      </c>
      <c r="B38" s="104"/>
      <c r="C38" s="104"/>
      <c r="D38" s="104"/>
    </row>
    <row r="39" ht="14.25" customHeight="1">
      <c r="A39" s="103">
        <v>37.0</v>
      </c>
      <c r="B39" s="104"/>
      <c r="C39" s="104"/>
      <c r="D39" s="104"/>
    </row>
    <row r="40" ht="14.25" customHeight="1">
      <c r="A40" s="103">
        <v>38.0</v>
      </c>
      <c r="B40" s="104"/>
      <c r="C40" s="104"/>
      <c r="D40" s="104"/>
    </row>
    <row r="41" ht="14.25" customHeight="1">
      <c r="A41" s="103">
        <v>39.0</v>
      </c>
      <c r="B41" s="104"/>
      <c r="C41" s="104"/>
      <c r="D41" s="104"/>
    </row>
    <row r="42" ht="14.25" customHeight="1">
      <c r="A42" s="103">
        <v>40.0</v>
      </c>
      <c r="B42" s="104"/>
      <c r="C42" s="104"/>
      <c r="D42" s="104"/>
    </row>
    <row r="43" ht="14.25" customHeight="1">
      <c r="A43" s="103">
        <v>41.0</v>
      </c>
      <c r="B43" s="104"/>
      <c r="C43" s="104"/>
      <c r="D43" s="104"/>
    </row>
    <row r="44" ht="14.25" customHeight="1">
      <c r="A44" s="103">
        <v>42.0</v>
      </c>
      <c r="B44" s="104"/>
      <c r="C44" s="104"/>
      <c r="D44" s="104"/>
    </row>
    <row r="45" ht="14.25" customHeight="1">
      <c r="A45" s="103">
        <v>43.0</v>
      </c>
      <c r="B45" s="104"/>
      <c r="C45" s="104"/>
      <c r="D45" s="104"/>
    </row>
    <row r="46" ht="14.25" customHeight="1">
      <c r="A46" s="103">
        <v>44.0</v>
      </c>
      <c r="B46" s="104"/>
      <c r="C46" s="104"/>
      <c r="D46" s="104"/>
    </row>
    <row r="47" ht="14.25" customHeight="1">
      <c r="A47" s="103">
        <v>45.0</v>
      </c>
      <c r="B47" s="104"/>
      <c r="C47" s="104"/>
      <c r="D47" s="104"/>
    </row>
    <row r="48" ht="14.25" customHeight="1">
      <c r="A48" s="103">
        <v>46.0</v>
      </c>
      <c r="B48" s="104"/>
      <c r="C48" s="104"/>
      <c r="D48" s="104"/>
    </row>
    <row r="49" ht="14.25" customHeight="1">
      <c r="A49" s="103">
        <v>47.0</v>
      </c>
      <c r="B49" s="104"/>
      <c r="C49" s="104"/>
      <c r="D49" s="104"/>
    </row>
    <row r="50" ht="14.25" customHeight="1">
      <c r="A50" s="103">
        <v>48.0</v>
      </c>
      <c r="B50" s="104"/>
      <c r="C50" s="104"/>
      <c r="D50" s="104"/>
    </row>
    <row r="51" ht="14.25" customHeight="1">
      <c r="A51" s="103">
        <v>49.0</v>
      </c>
      <c r="B51" s="104"/>
      <c r="C51" s="104"/>
      <c r="D51" s="104"/>
    </row>
    <row r="52" ht="14.25" customHeight="1">
      <c r="A52" s="103">
        <v>50.0</v>
      </c>
      <c r="B52" s="104"/>
      <c r="C52" s="104"/>
      <c r="D52" s="104"/>
    </row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1">
    <mergeCell ref="A1:D1"/>
  </mergeCells>
  <printOptions/>
  <pageMargins bottom="0.7874015750000001" footer="0.0" header="0.0" left="0.511811024" right="0.511811024" top="0.7874015750000001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7CAAC"/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31.71"/>
    <col customWidth="1" min="3" max="3" width="43.0"/>
    <col customWidth="1" min="4" max="4" width="31.71"/>
    <col customWidth="1" min="5" max="26" width="8.71"/>
  </cols>
  <sheetData>
    <row r="1" ht="14.25" customHeight="1">
      <c r="A1" s="97" t="s">
        <v>47</v>
      </c>
      <c r="B1" s="98"/>
      <c r="C1" s="98"/>
      <c r="D1" s="99"/>
    </row>
    <row r="2" ht="14.25" customHeight="1">
      <c r="A2" s="100" t="s">
        <v>43</v>
      </c>
      <c r="B2" s="105" t="s">
        <v>48</v>
      </c>
      <c r="C2" s="106" t="s">
        <v>49</v>
      </c>
      <c r="D2" s="105" t="s">
        <v>50</v>
      </c>
    </row>
    <row r="3" ht="14.25" customHeight="1">
      <c r="A3" s="103">
        <v>1.0</v>
      </c>
      <c r="B3" s="107"/>
      <c r="C3" s="107"/>
      <c r="D3" s="107"/>
    </row>
    <row r="4" ht="14.25" customHeight="1">
      <c r="A4" s="103">
        <v>2.0</v>
      </c>
      <c r="B4" s="107"/>
      <c r="C4" s="107"/>
      <c r="D4" s="107"/>
    </row>
    <row r="5" ht="14.25" customHeight="1">
      <c r="A5" s="103">
        <v>3.0</v>
      </c>
      <c r="B5" s="107"/>
      <c r="C5" s="107"/>
      <c r="D5" s="107"/>
    </row>
    <row r="6" ht="14.25" customHeight="1">
      <c r="A6" s="103">
        <v>4.0</v>
      </c>
      <c r="B6" s="107"/>
      <c r="C6" s="107"/>
      <c r="D6" s="107"/>
    </row>
    <row r="7" ht="14.25" customHeight="1">
      <c r="A7" s="103">
        <v>5.0</v>
      </c>
      <c r="B7" s="107"/>
      <c r="C7" s="107"/>
      <c r="D7" s="107"/>
    </row>
    <row r="8" ht="14.25" customHeight="1">
      <c r="A8" s="103">
        <v>6.0</v>
      </c>
      <c r="B8" s="107"/>
      <c r="C8" s="107"/>
      <c r="D8" s="107"/>
    </row>
    <row r="9" ht="14.25" customHeight="1">
      <c r="A9" s="103">
        <v>7.0</v>
      </c>
      <c r="B9" s="107"/>
      <c r="C9" s="107"/>
      <c r="D9" s="107"/>
    </row>
    <row r="10" ht="14.25" customHeight="1">
      <c r="A10" s="103">
        <v>8.0</v>
      </c>
      <c r="B10" s="107"/>
      <c r="C10" s="107"/>
      <c r="D10" s="107"/>
    </row>
    <row r="11" ht="14.25" customHeight="1">
      <c r="A11" s="103">
        <v>9.0</v>
      </c>
      <c r="B11" s="107"/>
      <c r="C11" s="107"/>
      <c r="D11" s="107"/>
    </row>
    <row r="12" ht="14.25" customHeight="1">
      <c r="A12" s="103">
        <v>10.0</v>
      </c>
      <c r="B12" s="107"/>
      <c r="C12" s="107"/>
      <c r="D12" s="107"/>
    </row>
    <row r="13" ht="14.25" customHeight="1">
      <c r="A13" s="103">
        <v>11.0</v>
      </c>
      <c r="B13" s="107"/>
      <c r="C13" s="107"/>
      <c r="D13" s="107"/>
    </row>
    <row r="14" ht="14.25" customHeight="1">
      <c r="A14" s="103">
        <v>12.0</v>
      </c>
      <c r="B14" s="107"/>
      <c r="C14" s="107"/>
      <c r="D14" s="107"/>
    </row>
    <row r="15" ht="14.25" customHeight="1">
      <c r="A15" s="103">
        <v>13.0</v>
      </c>
      <c r="B15" s="107"/>
      <c r="C15" s="107"/>
      <c r="D15" s="107"/>
    </row>
    <row r="16" ht="14.25" customHeight="1">
      <c r="A16" s="103">
        <v>14.0</v>
      </c>
      <c r="B16" s="107"/>
      <c r="C16" s="107"/>
      <c r="D16" s="107"/>
    </row>
    <row r="17" ht="14.25" customHeight="1">
      <c r="A17" s="103">
        <v>15.0</v>
      </c>
      <c r="B17" s="107"/>
      <c r="C17" s="107"/>
      <c r="D17" s="107"/>
    </row>
    <row r="18" ht="14.25" customHeight="1">
      <c r="A18" s="103">
        <v>16.0</v>
      </c>
      <c r="B18" s="107"/>
      <c r="C18" s="107"/>
      <c r="D18" s="107"/>
    </row>
    <row r="19" ht="14.25" customHeight="1">
      <c r="A19" s="103">
        <v>17.0</v>
      </c>
      <c r="B19" s="107"/>
      <c r="C19" s="107"/>
      <c r="D19" s="107"/>
    </row>
    <row r="20" ht="14.25" customHeight="1">
      <c r="A20" s="103">
        <v>18.0</v>
      </c>
      <c r="B20" s="107"/>
      <c r="C20" s="107"/>
      <c r="D20" s="107"/>
    </row>
    <row r="21" ht="14.25" customHeight="1">
      <c r="A21" s="103">
        <v>19.0</v>
      </c>
      <c r="B21" s="107"/>
      <c r="C21" s="107"/>
      <c r="D21" s="107"/>
    </row>
    <row r="22" ht="14.25" customHeight="1">
      <c r="A22" s="103">
        <v>20.0</v>
      </c>
      <c r="B22" s="107"/>
      <c r="C22" s="107"/>
      <c r="D22" s="107"/>
    </row>
    <row r="23" ht="14.25" customHeight="1">
      <c r="A23" s="103">
        <v>21.0</v>
      </c>
      <c r="B23" s="107"/>
      <c r="C23" s="107"/>
      <c r="D23" s="107"/>
    </row>
    <row r="24" ht="14.25" customHeight="1">
      <c r="A24" s="103">
        <v>22.0</v>
      </c>
      <c r="B24" s="107"/>
      <c r="C24" s="107"/>
      <c r="D24" s="107"/>
    </row>
    <row r="25" ht="14.25" customHeight="1">
      <c r="A25" s="103">
        <v>23.0</v>
      </c>
      <c r="B25" s="107"/>
      <c r="C25" s="107"/>
      <c r="D25" s="107"/>
    </row>
    <row r="26" ht="14.25" customHeight="1">
      <c r="A26" s="103">
        <v>24.0</v>
      </c>
      <c r="B26" s="107"/>
      <c r="C26" s="107"/>
      <c r="D26" s="107"/>
    </row>
    <row r="27" ht="14.25" customHeight="1">
      <c r="A27" s="103">
        <v>25.0</v>
      </c>
      <c r="B27" s="107"/>
      <c r="C27" s="107"/>
      <c r="D27" s="107"/>
    </row>
    <row r="28" ht="14.25" customHeight="1">
      <c r="A28" s="103">
        <v>26.0</v>
      </c>
      <c r="B28" s="107"/>
      <c r="C28" s="107"/>
      <c r="D28" s="107"/>
    </row>
    <row r="29" ht="14.25" customHeight="1">
      <c r="A29" s="103">
        <v>27.0</v>
      </c>
      <c r="B29" s="107"/>
      <c r="C29" s="107"/>
      <c r="D29" s="107"/>
    </row>
    <row r="30" ht="14.25" customHeight="1">
      <c r="A30" s="103">
        <v>28.0</v>
      </c>
      <c r="B30" s="107"/>
      <c r="C30" s="107"/>
      <c r="D30" s="107"/>
    </row>
    <row r="31" ht="14.25" customHeight="1">
      <c r="A31" s="103">
        <v>29.0</v>
      </c>
      <c r="B31" s="107"/>
      <c r="C31" s="107"/>
      <c r="D31" s="107"/>
    </row>
    <row r="32" ht="14.25" customHeight="1">
      <c r="A32" s="103">
        <v>30.0</v>
      </c>
      <c r="B32" s="107"/>
      <c r="C32" s="107"/>
      <c r="D32" s="107"/>
    </row>
    <row r="33" ht="14.25" customHeight="1">
      <c r="A33" s="103">
        <v>31.0</v>
      </c>
      <c r="B33" s="107"/>
      <c r="C33" s="107"/>
      <c r="D33" s="107"/>
    </row>
    <row r="34" ht="14.25" customHeight="1">
      <c r="A34" s="103">
        <v>32.0</v>
      </c>
      <c r="B34" s="107"/>
      <c r="C34" s="107"/>
      <c r="D34" s="107"/>
    </row>
    <row r="35" ht="14.25" customHeight="1">
      <c r="A35" s="103">
        <v>33.0</v>
      </c>
      <c r="B35" s="107"/>
      <c r="C35" s="107"/>
      <c r="D35" s="107"/>
    </row>
    <row r="36" ht="14.25" customHeight="1">
      <c r="A36" s="103">
        <v>34.0</v>
      </c>
      <c r="B36" s="107"/>
      <c r="C36" s="107"/>
      <c r="D36" s="107"/>
    </row>
    <row r="37" ht="14.25" customHeight="1">
      <c r="A37" s="103">
        <v>35.0</v>
      </c>
      <c r="B37" s="107"/>
      <c r="C37" s="107"/>
      <c r="D37" s="107"/>
    </row>
    <row r="38" ht="14.25" customHeight="1">
      <c r="A38" s="103">
        <v>36.0</v>
      </c>
      <c r="B38" s="107"/>
      <c r="C38" s="107"/>
      <c r="D38" s="107"/>
    </row>
    <row r="39" ht="14.25" customHeight="1">
      <c r="A39" s="103">
        <v>37.0</v>
      </c>
      <c r="B39" s="107"/>
      <c r="C39" s="107"/>
      <c r="D39" s="107"/>
    </row>
    <row r="40" ht="14.25" customHeight="1">
      <c r="A40" s="103">
        <v>38.0</v>
      </c>
      <c r="B40" s="107"/>
      <c r="C40" s="107"/>
      <c r="D40" s="107"/>
    </row>
    <row r="41" ht="14.25" customHeight="1">
      <c r="A41" s="103">
        <v>39.0</v>
      </c>
      <c r="B41" s="107"/>
      <c r="C41" s="107"/>
      <c r="D41" s="107"/>
    </row>
    <row r="42" ht="14.25" customHeight="1">
      <c r="A42" s="103">
        <v>40.0</v>
      </c>
      <c r="B42" s="107"/>
      <c r="C42" s="107"/>
      <c r="D42" s="107"/>
    </row>
    <row r="43" ht="14.25" customHeight="1">
      <c r="A43" s="103">
        <v>41.0</v>
      </c>
      <c r="B43" s="107"/>
      <c r="C43" s="107"/>
      <c r="D43" s="107"/>
    </row>
    <row r="44" ht="14.25" customHeight="1">
      <c r="A44" s="103">
        <v>42.0</v>
      </c>
      <c r="B44" s="107"/>
      <c r="C44" s="107"/>
      <c r="D44" s="107"/>
    </row>
    <row r="45" ht="14.25" customHeight="1">
      <c r="A45" s="103">
        <v>43.0</v>
      </c>
      <c r="B45" s="107"/>
      <c r="C45" s="107"/>
      <c r="D45" s="107"/>
    </row>
    <row r="46" ht="14.25" customHeight="1">
      <c r="A46" s="103">
        <v>44.0</v>
      </c>
      <c r="B46" s="107"/>
      <c r="C46" s="107"/>
      <c r="D46" s="107"/>
    </row>
    <row r="47" ht="14.25" customHeight="1">
      <c r="A47" s="103">
        <v>45.0</v>
      </c>
      <c r="B47" s="107"/>
      <c r="C47" s="107"/>
      <c r="D47" s="107"/>
    </row>
    <row r="48" ht="14.25" customHeight="1">
      <c r="A48" s="103">
        <v>46.0</v>
      </c>
      <c r="B48" s="107"/>
      <c r="C48" s="107"/>
      <c r="D48" s="107"/>
    </row>
    <row r="49" ht="14.25" customHeight="1">
      <c r="A49" s="103">
        <v>47.0</v>
      </c>
      <c r="B49" s="107"/>
      <c r="C49" s="107"/>
      <c r="D49" s="107"/>
    </row>
    <row r="50" ht="14.25" customHeight="1">
      <c r="A50" s="103">
        <v>48.0</v>
      </c>
      <c r="B50" s="107"/>
      <c r="C50" s="107"/>
      <c r="D50" s="107"/>
    </row>
    <row r="51" ht="14.25" customHeight="1">
      <c r="A51" s="103">
        <v>49.0</v>
      </c>
      <c r="B51" s="107"/>
      <c r="C51" s="107"/>
      <c r="D51" s="107"/>
    </row>
    <row r="52" ht="14.25" customHeight="1">
      <c r="A52" s="103">
        <v>50.0</v>
      </c>
      <c r="B52" s="107"/>
      <c r="C52" s="107"/>
      <c r="D52" s="107"/>
    </row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1">
    <mergeCell ref="A1:D1"/>
  </mergeCells>
  <printOptions/>
  <pageMargins bottom="0.7874015750000001" footer="0.0" header="0.0" left="0.511811024" right="0.511811024" top="0.7874015750000001"/>
  <pageSetup paperSize="9"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E598"/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3" width="43.0"/>
    <col customWidth="1" min="4" max="4" width="31.71"/>
    <col customWidth="1" min="5" max="26" width="8.71"/>
  </cols>
  <sheetData>
    <row r="1" ht="14.25" customHeight="1">
      <c r="A1" s="97" t="s">
        <v>51</v>
      </c>
      <c r="B1" s="98"/>
      <c r="C1" s="98"/>
      <c r="D1" s="99"/>
    </row>
    <row r="2" ht="14.25" customHeight="1">
      <c r="A2" s="100" t="s">
        <v>43</v>
      </c>
      <c r="B2" s="108" t="s">
        <v>52</v>
      </c>
      <c r="C2" s="109" t="s">
        <v>53</v>
      </c>
      <c r="D2" s="109" t="s">
        <v>54</v>
      </c>
    </row>
    <row r="3" ht="14.25" customHeight="1">
      <c r="A3" s="103">
        <v>1.0</v>
      </c>
      <c r="B3" s="110"/>
      <c r="C3" s="110"/>
      <c r="D3" s="110"/>
    </row>
    <row r="4" ht="14.25" customHeight="1">
      <c r="A4" s="103">
        <v>2.0</v>
      </c>
      <c r="B4" s="110"/>
      <c r="C4" s="110"/>
      <c r="D4" s="110"/>
    </row>
    <row r="5" ht="14.25" customHeight="1">
      <c r="A5" s="103">
        <v>3.0</v>
      </c>
      <c r="B5" s="110"/>
      <c r="C5" s="110"/>
      <c r="D5" s="110"/>
    </row>
    <row r="6" ht="14.25" customHeight="1">
      <c r="A6" s="103">
        <v>4.0</v>
      </c>
      <c r="B6" s="110"/>
      <c r="C6" s="110"/>
      <c r="D6" s="110"/>
    </row>
    <row r="7" ht="14.25" customHeight="1">
      <c r="A7" s="103">
        <v>5.0</v>
      </c>
      <c r="B7" s="110"/>
      <c r="C7" s="110"/>
      <c r="D7" s="110"/>
    </row>
    <row r="8" ht="14.25" customHeight="1">
      <c r="A8" s="103">
        <v>6.0</v>
      </c>
      <c r="B8" s="110"/>
      <c r="C8" s="110"/>
      <c r="D8" s="110"/>
    </row>
    <row r="9" ht="14.25" customHeight="1">
      <c r="A9" s="103">
        <v>7.0</v>
      </c>
      <c r="B9" s="110"/>
      <c r="C9" s="110"/>
      <c r="D9" s="110"/>
    </row>
    <row r="10" ht="14.25" customHeight="1">
      <c r="A10" s="103">
        <v>8.0</v>
      </c>
      <c r="B10" s="110"/>
      <c r="C10" s="110"/>
      <c r="D10" s="110"/>
    </row>
    <row r="11" ht="14.25" customHeight="1">
      <c r="A11" s="103">
        <v>9.0</v>
      </c>
      <c r="B11" s="110"/>
      <c r="C11" s="110"/>
      <c r="D11" s="110"/>
    </row>
    <row r="12" ht="14.25" customHeight="1">
      <c r="A12" s="103">
        <v>10.0</v>
      </c>
      <c r="B12" s="110"/>
      <c r="C12" s="110"/>
      <c r="D12" s="110"/>
    </row>
    <row r="13" ht="14.25" customHeight="1">
      <c r="A13" s="103">
        <v>11.0</v>
      </c>
      <c r="B13" s="110"/>
      <c r="C13" s="110"/>
      <c r="D13" s="110"/>
    </row>
    <row r="14" ht="14.25" customHeight="1">
      <c r="A14" s="103">
        <v>12.0</v>
      </c>
      <c r="B14" s="110"/>
      <c r="C14" s="110"/>
      <c r="D14" s="110"/>
    </row>
    <row r="15" ht="14.25" customHeight="1">
      <c r="A15" s="103">
        <v>13.0</v>
      </c>
      <c r="B15" s="110"/>
      <c r="C15" s="110"/>
      <c r="D15" s="110"/>
    </row>
    <row r="16" ht="14.25" customHeight="1">
      <c r="A16" s="103">
        <v>14.0</v>
      </c>
      <c r="B16" s="110"/>
      <c r="C16" s="110"/>
      <c r="D16" s="110"/>
    </row>
    <row r="17" ht="14.25" customHeight="1">
      <c r="A17" s="103">
        <v>15.0</v>
      </c>
      <c r="B17" s="110"/>
      <c r="C17" s="110"/>
      <c r="D17" s="110"/>
    </row>
    <row r="18" ht="14.25" customHeight="1">
      <c r="A18" s="103">
        <v>16.0</v>
      </c>
      <c r="B18" s="110"/>
      <c r="C18" s="110"/>
      <c r="D18" s="110"/>
    </row>
    <row r="19" ht="14.25" customHeight="1">
      <c r="A19" s="103">
        <v>17.0</v>
      </c>
      <c r="B19" s="110"/>
      <c r="C19" s="110"/>
      <c r="D19" s="110"/>
    </row>
    <row r="20" ht="14.25" customHeight="1">
      <c r="A20" s="103">
        <v>18.0</v>
      </c>
      <c r="B20" s="110"/>
      <c r="C20" s="110"/>
      <c r="D20" s="110"/>
    </row>
    <row r="21" ht="14.25" customHeight="1">
      <c r="A21" s="103">
        <v>19.0</v>
      </c>
      <c r="B21" s="110"/>
      <c r="C21" s="110"/>
      <c r="D21" s="110"/>
    </row>
    <row r="22" ht="14.25" customHeight="1">
      <c r="A22" s="103">
        <v>20.0</v>
      </c>
      <c r="B22" s="110"/>
      <c r="C22" s="110"/>
      <c r="D22" s="110"/>
    </row>
    <row r="23" ht="14.25" customHeight="1">
      <c r="A23" s="103">
        <v>21.0</v>
      </c>
      <c r="B23" s="110"/>
      <c r="C23" s="110"/>
      <c r="D23" s="110"/>
    </row>
    <row r="24" ht="14.25" customHeight="1">
      <c r="A24" s="103">
        <v>22.0</v>
      </c>
      <c r="B24" s="110"/>
      <c r="C24" s="110"/>
      <c r="D24" s="110"/>
    </row>
    <row r="25" ht="14.25" customHeight="1">
      <c r="A25" s="103">
        <v>23.0</v>
      </c>
      <c r="B25" s="110"/>
      <c r="C25" s="110"/>
      <c r="D25" s="110"/>
    </row>
    <row r="26" ht="14.25" customHeight="1">
      <c r="A26" s="103">
        <v>24.0</v>
      </c>
      <c r="B26" s="110"/>
      <c r="C26" s="110"/>
      <c r="D26" s="110"/>
    </row>
    <row r="27" ht="14.25" customHeight="1">
      <c r="A27" s="103">
        <v>25.0</v>
      </c>
      <c r="B27" s="110"/>
      <c r="C27" s="110"/>
      <c r="D27" s="110"/>
    </row>
    <row r="28" ht="14.25" customHeight="1">
      <c r="A28" s="103">
        <v>26.0</v>
      </c>
      <c r="B28" s="110"/>
      <c r="C28" s="110"/>
      <c r="D28" s="110"/>
    </row>
    <row r="29" ht="14.25" customHeight="1">
      <c r="A29" s="103">
        <v>27.0</v>
      </c>
      <c r="B29" s="110"/>
      <c r="C29" s="110"/>
      <c r="D29" s="110"/>
    </row>
    <row r="30" ht="14.25" customHeight="1">
      <c r="A30" s="103">
        <v>28.0</v>
      </c>
      <c r="B30" s="110"/>
      <c r="C30" s="110"/>
      <c r="D30" s="110"/>
    </row>
    <row r="31" ht="14.25" customHeight="1">
      <c r="A31" s="103">
        <v>29.0</v>
      </c>
      <c r="B31" s="110"/>
      <c r="C31" s="110"/>
      <c r="D31" s="110"/>
    </row>
    <row r="32" ht="14.25" customHeight="1">
      <c r="A32" s="103">
        <v>30.0</v>
      </c>
      <c r="B32" s="110"/>
      <c r="C32" s="110"/>
      <c r="D32" s="110"/>
    </row>
    <row r="33" ht="14.25" customHeight="1">
      <c r="A33" s="103">
        <v>31.0</v>
      </c>
      <c r="B33" s="110"/>
      <c r="C33" s="110"/>
      <c r="D33" s="110"/>
    </row>
    <row r="34" ht="14.25" customHeight="1">
      <c r="A34" s="103">
        <v>32.0</v>
      </c>
      <c r="B34" s="110"/>
      <c r="C34" s="110"/>
      <c r="D34" s="110"/>
    </row>
    <row r="35" ht="14.25" customHeight="1">
      <c r="A35" s="103">
        <v>33.0</v>
      </c>
      <c r="B35" s="110"/>
      <c r="C35" s="110"/>
      <c r="D35" s="110"/>
    </row>
    <row r="36" ht="14.25" customHeight="1">
      <c r="A36" s="103">
        <v>34.0</v>
      </c>
      <c r="B36" s="110"/>
      <c r="C36" s="110"/>
      <c r="D36" s="110"/>
    </row>
    <row r="37" ht="14.25" customHeight="1">
      <c r="A37" s="103">
        <v>35.0</v>
      </c>
      <c r="B37" s="110"/>
      <c r="C37" s="110"/>
      <c r="D37" s="110"/>
    </row>
    <row r="38" ht="14.25" customHeight="1">
      <c r="A38" s="103">
        <v>36.0</v>
      </c>
      <c r="B38" s="110"/>
      <c r="C38" s="110"/>
      <c r="D38" s="110"/>
    </row>
    <row r="39" ht="14.25" customHeight="1">
      <c r="A39" s="103">
        <v>37.0</v>
      </c>
      <c r="B39" s="110"/>
      <c r="C39" s="110"/>
      <c r="D39" s="110"/>
    </row>
    <row r="40" ht="14.25" customHeight="1">
      <c r="A40" s="103">
        <v>38.0</v>
      </c>
      <c r="B40" s="110"/>
      <c r="C40" s="110"/>
      <c r="D40" s="110"/>
    </row>
    <row r="41" ht="14.25" customHeight="1">
      <c r="A41" s="103">
        <v>39.0</v>
      </c>
      <c r="B41" s="110"/>
      <c r="C41" s="110"/>
      <c r="D41" s="110"/>
    </row>
    <row r="42" ht="14.25" customHeight="1">
      <c r="A42" s="103">
        <v>40.0</v>
      </c>
      <c r="B42" s="110"/>
      <c r="C42" s="110"/>
      <c r="D42" s="110"/>
    </row>
    <row r="43" ht="14.25" customHeight="1">
      <c r="A43" s="103">
        <v>41.0</v>
      </c>
      <c r="B43" s="110"/>
      <c r="C43" s="110"/>
      <c r="D43" s="110"/>
    </row>
    <row r="44" ht="14.25" customHeight="1">
      <c r="A44" s="103">
        <v>42.0</v>
      </c>
      <c r="B44" s="110"/>
      <c r="C44" s="110"/>
      <c r="D44" s="110"/>
    </row>
    <row r="45" ht="14.25" customHeight="1">
      <c r="A45" s="103">
        <v>43.0</v>
      </c>
      <c r="B45" s="110"/>
      <c r="C45" s="110"/>
      <c r="D45" s="110"/>
    </row>
    <row r="46" ht="14.25" customHeight="1">
      <c r="A46" s="103">
        <v>44.0</v>
      </c>
      <c r="B46" s="110"/>
      <c r="C46" s="110"/>
      <c r="D46" s="110"/>
    </row>
    <row r="47" ht="14.25" customHeight="1">
      <c r="A47" s="103">
        <v>45.0</v>
      </c>
      <c r="B47" s="110"/>
      <c r="C47" s="110"/>
      <c r="D47" s="110"/>
    </row>
    <row r="48" ht="14.25" customHeight="1">
      <c r="A48" s="103">
        <v>46.0</v>
      </c>
      <c r="B48" s="110"/>
      <c r="C48" s="110"/>
      <c r="D48" s="110"/>
    </row>
    <row r="49" ht="14.25" customHeight="1">
      <c r="A49" s="103">
        <v>47.0</v>
      </c>
      <c r="B49" s="110"/>
      <c r="C49" s="110"/>
      <c r="D49" s="110"/>
    </row>
    <row r="50" ht="14.25" customHeight="1">
      <c r="A50" s="103">
        <v>48.0</v>
      </c>
      <c r="B50" s="110"/>
      <c r="C50" s="110"/>
      <c r="D50" s="110"/>
    </row>
    <row r="51" ht="14.25" customHeight="1">
      <c r="A51" s="103">
        <v>49.0</v>
      </c>
      <c r="B51" s="110"/>
      <c r="C51" s="110"/>
      <c r="D51" s="110"/>
    </row>
    <row r="52" ht="14.25" customHeight="1">
      <c r="A52" s="103">
        <v>50.0</v>
      </c>
      <c r="B52" s="110"/>
      <c r="C52" s="110"/>
      <c r="D52" s="110"/>
    </row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1">
    <mergeCell ref="A1:D1"/>
  </mergeCells>
  <printOptions/>
  <pageMargins bottom="0.7874015750000001" footer="0.0" header="0.0" left="0.511811024" right="0.511811024" top="0.7874015750000001"/>
  <pageSetup paperSize="9" orientation="portrait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theme="8"/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4" width="31.71"/>
    <col customWidth="1" min="5" max="5" width="42.43"/>
    <col customWidth="1" min="6" max="6" width="31.71"/>
    <col customWidth="1" min="7" max="26" width="8.71"/>
  </cols>
  <sheetData>
    <row r="1" ht="14.25" customHeight="1">
      <c r="A1" s="97" t="s">
        <v>55</v>
      </c>
      <c r="B1" s="98"/>
      <c r="C1" s="98"/>
      <c r="D1" s="98"/>
      <c r="E1" s="98"/>
      <c r="F1" s="99"/>
    </row>
    <row r="2" ht="14.25" customHeight="1">
      <c r="A2" s="100" t="s">
        <v>43</v>
      </c>
      <c r="B2" s="111" t="s">
        <v>56</v>
      </c>
      <c r="C2" s="112" t="s">
        <v>57</v>
      </c>
      <c r="D2" s="112" t="s">
        <v>58</v>
      </c>
      <c r="E2" s="112" t="s">
        <v>59</v>
      </c>
      <c r="F2" s="112" t="s">
        <v>46</v>
      </c>
    </row>
    <row r="3" ht="14.25" customHeight="1">
      <c r="A3" s="103">
        <v>1.0</v>
      </c>
      <c r="B3" s="113"/>
      <c r="C3" s="113"/>
      <c r="D3" s="113"/>
      <c r="E3" s="113"/>
      <c r="F3" s="113"/>
    </row>
    <row r="4" ht="14.25" customHeight="1">
      <c r="A4" s="103">
        <v>2.0</v>
      </c>
      <c r="B4" s="113"/>
      <c r="C4" s="113"/>
      <c r="D4" s="113"/>
      <c r="E4" s="113"/>
      <c r="F4" s="113"/>
    </row>
    <row r="5" ht="14.25" customHeight="1">
      <c r="A5" s="103">
        <v>3.0</v>
      </c>
      <c r="B5" s="113"/>
      <c r="C5" s="113"/>
      <c r="D5" s="113"/>
      <c r="E5" s="113"/>
      <c r="F5" s="113"/>
    </row>
    <row r="6" ht="14.25" customHeight="1">
      <c r="A6" s="103">
        <v>4.0</v>
      </c>
      <c r="B6" s="113"/>
      <c r="C6" s="113"/>
      <c r="D6" s="113"/>
      <c r="E6" s="113"/>
      <c r="F6" s="113"/>
    </row>
    <row r="7" ht="14.25" customHeight="1">
      <c r="A7" s="103">
        <v>5.0</v>
      </c>
      <c r="B7" s="113"/>
      <c r="C7" s="113"/>
      <c r="D7" s="113"/>
      <c r="E7" s="113"/>
      <c r="F7" s="113"/>
    </row>
    <row r="8" ht="14.25" customHeight="1">
      <c r="A8" s="103">
        <v>6.0</v>
      </c>
      <c r="B8" s="113"/>
      <c r="C8" s="113"/>
      <c r="D8" s="113"/>
      <c r="E8" s="113"/>
      <c r="F8" s="113"/>
    </row>
    <row r="9" ht="14.25" customHeight="1">
      <c r="A9" s="103">
        <v>7.0</v>
      </c>
      <c r="B9" s="113"/>
      <c r="C9" s="113"/>
      <c r="D9" s="113"/>
      <c r="E9" s="113"/>
      <c r="F9" s="113"/>
    </row>
    <row r="10" ht="14.25" customHeight="1">
      <c r="A10" s="103">
        <v>8.0</v>
      </c>
      <c r="B10" s="113"/>
      <c r="C10" s="113"/>
      <c r="D10" s="113"/>
      <c r="E10" s="113"/>
      <c r="F10" s="113"/>
    </row>
    <row r="11" ht="14.25" customHeight="1">
      <c r="A11" s="103">
        <v>9.0</v>
      </c>
      <c r="B11" s="113"/>
      <c r="C11" s="113"/>
      <c r="D11" s="113"/>
      <c r="E11" s="113"/>
      <c r="F11" s="113"/>
    </row>
    <row r="12" ht="14.25" customHeight="1">
      <c r="A12" s="103">
        <v>10.0</v>
      </c>
      <c r="B12" s="113"/>
      <c r="C12" s="113"/>
      <c r="D12" s="113"/>
      <c r="E12" s="113"/>
      <c r="F12" s="113"/>
    </row>
    <row r="13" ht="14.25" customHeight="1">
      <c r="A13" s="103">
        <v>11.0</v>
      </c>
      <c r="B13" s="113"/>
      <c r="C13" s="113"/>
      <c r="D13" s="113"/>
      <c r="E13" s="113"/>
      <c r="F13" s="113"/>
    </row>
    <row r="14" ht="14.25" customHeight="1">
      <c r="A14" s="103">
        <v>12.0</v>
      </c>
      <c r="B14" s="113"/>
      <c r="C14" s="113"/>
      <c r="D14" s="113"/>
      <c r="E14" s="113"/>
      <c r="F14" s="113"/>
    </row>
    <row r="15" ht="14.25" customHeight="1">
      <c r="A15" s="103">
        <v>13.0</v>
      </c>
      <c r="B15" s="113"/>
      <c r="C15" s="113"/>
      <c r="D15" s="113"/>
      <c r="E15" s="113"/>
      <c r="F15" s="113"/>
    </row>
    <row r="16" ht="14.25" customHeight="1">
      <c r="A16" s="103">
        <v>14.0</v>
      </c>
      <c r="B16" s="113"/>
      <c r="C16" s="113"/>
      <c r="D16" s="113"/>
      <c r="E16" s="113"/>
      <c r="F16" s="113"/>
    </row>
    <row r="17" ht="14.25" customHeight="1">
      <c r="A17" s="103">
        <v>15.0</v>
      </c>
      <c r="B17" s="113"/>
      <c r="C17" s="113"/>
      <c r="D17" s="113"/>
      <c r="E17" s="113"/>
      <c r="F17" s="113"/>
    </row>
    <row r="18" ht="14.25" customHeight="1">
      <c r="A18" s="103">
        <v>16.0</v>
      </c>
      <c r="B18" s="113"/>
      <c r="C18" s="113"/>
      <c r="D18" s="113"/>
      <c r="E18" s="113"/>
      <c r="F18" s="113"/>
    </row>
    <row r="19" ht="14.25" customHeight="1">
      <c r="A19" s="103">
        <v>17.0</v>
      </c>
      <c r="B19" s="113"/>
      <c r="C19" s="113"/>
      <c r="D19" s="113"/>
      <c r="E19" s="113"/>
      <c r="F19" s="113"/>
    </row>
    <row r="20" ht="14.25" customHeight="1">
      <c r="A20" s="103">
        <v>18.0</v>
      </c>
      <c r="B20" s="113"/>
      <c r="C20" s="113"/>
      <c r="D20" s="113"/>
      <c r="E20" s="113"/>
      <c r="F20" s="113"/>
    </row>
    <row r="21" ht="14.25" customHeight="1">
      <c r="A21" s="103">
        <v>19.0</v>
      </c>
      <c r="B21" s="113"/>
      <c r="C21" s="113"/>
      <c r="D21" s="113"/>
      <c r="E21" s="113"/>
      <c r="F21" s="113"/>
    </row>
    <row r="22" ht="14.25" customHeight="1">
      <c r="A22" s="103">
        <v>20.0</v>
      </c>
      <c r="B22" s="113"/>
      <c r="C22" s="113"/>
      <c r="D22" s="113"/>
      <c r="E22" s="113"/>
      <c r="F22" s="113"/>
    </row>
    <row r="23" ht="14.25" customHeight="1">
      <c r="A23" s="103">
        <v>21.0</v>
      </c>
      <c r="B23" s="113"/>
      <c r="C23" s="113"/>
      <c r="D23" s="113"/>
      <c r="E23" s="113"/>
      <c r="F23" s="113"/>
    </row>
    <row r="24" ht="14.25" customHeight="1">
      <c r="A24" s="103">
        <v>22.0</v>
      </c>
      <c r="B24" s="113"/>
      <c r="C24" s="113"/>
      <c r="D24" s="113"/>
      <c r="E24" s="113"/>
      <c r="F24" s="113"/>
    </row>
    <row r="25" ht="14.25" customHeight="1">
      <c r="A25" s="103">
        <v>23.0</v>
      </c>
      <c r="B25" s="113"/>
      <c r="C25" s="113"/>
      <c r="D25" s="113"/>
      <c r="E25" s="113"/>
      <c r="F25" s="113"/>
    </row>
    <row r="26" ht="14.25" customHeight="1">
      <c r="A26" s="103">
        <v>24.0</v>
      </c>
      <c r="B26" s="113"/>
      <c r="C26" s="113"/>
      <c r="D26" s="113"/>
      <c r="E26" s="113"/>
      <c r="F26" s="113"/>
    </row>
    <row r="27" ht="14.25" customHeight="1">
      <c r="A27" s="103">
        <v>25.0</v>
      </c>
      <c r="B27" s="113"/>
      <c r="C27" s="113"/>
      <c r="D27" s="113"/>
      <c r="E27" s="113"/>
      <c r="F27" s="113"/>
    </row>
    <row r="28" ht="14.25" customHeight="1">
      <c r="A28" s="103">
        <v>26.0</v>
      </c>
      <c r="B28" s="113"/>
      <c r="C28" s="113"/>
      <c r="D28" s="113"/>
      <c r="E28" s="113"/>
      <c r="F28" s="113"/>
    </row>
    <row r="29" ht="14.25" customHeight="1">
      <c r="A29" s="103">
        <v>27.0</v>
      </c>
      <c r="B29" s="113"/>
      <c r="C29" s="113"/>
      <c r="D29" s="113"/>
      <c r="E29" s="113"/>
      <c r="F29" s="113"/>
    </row>
    <row r="30" ht="14.25" customHeight="1">
      <c r="A30" s="103">
        <v>28.0</v>
      </c>
      <c r="B30" s="113"/>
      <c r="C30" s="113"/>
      <c r="D30" s="113"/>
      <c r="E30" s="113"/>
      <c r="F30" s="113"/>
    </row>
    <row r="31" ht="14.25" customHeight="1">
      <c r="A31" s="103">
        <v>29.0</v>
      </c>
      <c r="B31" s="113"/>
      <c r="C31" s="113"/>
      <c r="D31" s="113"/>
      <c r="E31" s="113"/>
      <c r="F31" s="113"/>
    </row>
    <row r="32" ht="14.25" customHeight="1">
      <c r="A32" s="103">
        <v>30.0</v>
      </c>
      <c r="B32" s="113"/>
      <c r="C32" s="113"/>
      <c r="D32" s="113"/>
      <c r="E32" s="113"/>
      <c r="F32" s="113"/>
    </row>
    <row r="33" ht="14.25" customHeight="1">
      <c r="A33" s="103">
        <v>31.0</v>
      </c>
      <c r="B33" s="113"/>
      <c r="C33" s="113"/>
      <c r="D33" s="113"/>
      <c r="E33" s="113"/>
      <c r="F33" s="113"/>
    </row>
    <row r="34" ht="14.25" customHeight="1">
      <c r="A34" s="103">
        <v>32.0</v>
      </c>
      <c r="B34" s="113"/>
      <c r="C34" s="113"/>
      <c r="D34" s="113"/>
      <c r="E34" s="113"/>
      <c r="F34" s="113"/>
    </row>
    <row r="35" ht="14.25" customHeight="1">
      <c r="A35" s="103">
        <v>33.0</v>
      </c>
      <c r="B35" s="113"/>
      <c r="C35" s="113"/>
      <c r="D35" s="113"/>
      <c r="E35" s="113"/>
      <c r="F35" s="113"/>
    </row>
    <row r="36" ht="14.25" customHeight="1">
      <c r="A36" s="103">
        <v>34.0</v>
      </c>
      <c r="B36" s="113"/>
      <c r="C36" s="113"/>
      <c r="D36" s="113"/>
      <c r="E36" s="113"/>
      <c r="F36" s="113"/>
    </row>
    <row r="37" ht="14.25" customHeight="1">
      <c r="A37" s="103">
        <v>35.0</v>
      </c>
      <c r="B37" s="113"/>
      <c r="C37" s="113"/>
      <c r="D37" s="113"/>
      <c r="E37" s="113"/>
      <c r="F37" s="113"/>
    </row>
    <row r="38" ht="14.25" customHeight="1">
      <c r="A38" s="103">
        <v>36.0</v>
      </c>
      <c r="B38" s="113"/>
      <c r="C38" s="113"/>
      <c r="D38" s="113"/>
      <c r="E38" s="113"/>
      <c r="F38" s="113"/>
    </row>
    <row r="39" ht="14.25" customHeight="1">
      <c r="A39" s="103">
        <v>37.0</v>
      </c>
      <c r="B39" s="113"/>
      <c r="C39" s="113"/>
      <c r="D39" s="113"/>
      <c r="E39" s="113"/>
      <c r="F39" s="113"/>
    </row>
    <row r="40" ht="14.25" customHeight="1">
      <c r="A40" s="103">
        <v>38.0</v>
      </c>
      <c r="B40" s="113"/>
      <c r="C40" s="113"/>
      <c r="D40" s="113"/>
      <c r="E40" s="113"/>
      <c r="F40" s="113"/>
    </row>
    <row r="41" ht="14.25" customHeight="1">
      <c r="A41" s="103">
        <v>39.0</v>
      </c>
      <c r="B41" s="113"/>
      <c r="C41" s="113"/>
      <c r="D41" s="113"/>
      <c r="E41" s="113"/>
      <c r="F41" s="113"/>
    </row>
    <row r="42" ht="14.25" customHeight="1">
      <c r="A42" s="103">
        <v>40.0</v>
      </c>
      <c r="B42" s="113"/>
      <c r="C42" s="113"/>
      <c r="D42" s="113"/>
      <c r="E42" s="113"/>
      <c r="F42" s="113"/>
    </row>
    <row r="43" ht="14.25" customHeight="1">
      <c r="A43" s="103">
        <v>41.0</v>
      </c>
      <c r="B43" s="113"/>
      <c r="C43" s="113"/>
      <c r="D43" s="113"/>
      <c r="E43" s="113"/>
      <c r="F43" s="113"/>
    </row>
    <row r="44" ht="14.25" customHeight="1">
      <c r="A44" s="103">
        <v>42.0</v>
      </c>
      <c r="B44" s="113"/>
      <c r="C44" s="113"/>
      <c r="D44" s="113"/>
      <c r="E44" s="113"/>
      <c r="F44" s="113"/>
    </row>
    <row r="45" ht="14.25" customHeight="1">
      <c r="A45" s="103">
        <v>43.0</v>
      </c>
      <c r="B45" s="113"/>
      <c r="C45" s="113"/>
      <c r="D45" s="113"/>
      <c r="E45" s="113"/>
      <c r="F45" s="113"/>
    </row>
    <row r="46" ht="14.25" customHeight="1">
      <c r="A46" s="103">
        <v>44.0</v>
      </c>
      <c r="B46" s="113"/>
      <c r="C46" s="113"/>
      <c r="D46" s="113"/>
      <c r="E46" s="113"/>
      <c r="F46" s="113"/>
    </row>
    <row r="47" ht="14.25" customHeight="1">
      <c r="A47" s="103">
        <v>45.0</v>
      </c>
      <c r="B47" s="113"/>
      <c r="C47" s="113"/>
      <c r="D47" s="113"/>
      <c r="E47" s="113"/>
      <c r="F47" s="113"/>
    </row>
    <row r="48" ht="14.25" customHeight="1">
      <c r="A48" s="103">
        <v>46.0</v>
      </c>
      <c r="B48" s="113"/>
      <c r="C48" s="113"/>
      <c r="D48" s="113"/>
      <c r="E48" s="113"/>
      <c r="F48" s="113"/>
    </row>
    <row r="49" ht="14.25" customHeight="1">
      <c r="A49" s="103">
        <v>47.0</v>
      </c>
      <c r="B49" s="113"/>
      <c r="C49" s="113"/>
      <c r="D49" s="113"/>
      <c r="E49" s="113"/>
      <c r="F49" s="113"/>
    </row>
    <row r="50" ht="14.25" customHeight="1">
      <c r="A50" s="103">
        <v>48.0</v>
      </c>
      <c r="B50" s="113"/>
      <c r="C50" s="113"/>
      <c r="D50" s="113"/>
      <c r="E50" s="113"/>
      <c r="F50" s="113"/>
    </row>
    <row r="51" ht="14.25" customHeight="1">
      <c r="A51" s="103">
        <v>49.0</v>
      </c>
      <c r="B51" s="113"/>
      <c r="C51" s="113"/>
      <c r="D51" s="113"/>
      <c r="E51" s="113"/>
      <c r="F51" s="113"/>
    </row>
    <row r="52" ht="14.25" customHeight="1">
      <c r="A52" s="103">
        <v>50.0</v>
      </c>
      <c r="B52" s="113"/>
      <c r="C52" s="113"/>
      <c r="D52" s="113"/>
      <c r="E52" s="113"/>
      <c r="F52" s="113"/>
    </row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1">
    <mergeCell ref="A1:F1"/>
  </mergeCells>
  <printOptions/>
  <pageMargins bottom="0.7874015750000001" footer="0.0" header="0.0" left="0.511811024" right="0.511811024" top="0.7874015750000001"/>
  <pageSetup paperSize="9" orientation="portrait"/>
  <drawing r:id="rId1"/>
</worksheet>
</file>